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martin.1537\Downloads\"/>
    </mc:Choice>
  </mc:AlternateContent>
  <xr:revisionPtr revIDLastSave="0" documentId="13_ncr:1_{143D6B0C-8377-40D5-93D0-D643AA929EF8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Sheet2" sheetId="4" r:id="rId1"/>
    <sheet name="Sheet1" sheetId="3" r:id="rId2"/>
    <sheet name="Data" sheetId="2" r:id="rId3"/>
  </sheets>
  <definedNames>
    <definedName name="ExternalData_1" localSheetId="1" hidden="1">Sheet1!$A$1:$B$244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3" l="1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5" i="3"/>
  <c r="F26" i="3"/>
  <c r="F24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8" i="3"/>
  <c r="F43" i="3"/>
  <c r="F44" i="3"/>
  <c r="F45" i="3"/>
  <c r="F46" i="3"/>
  <c r="F47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10" i="3"/>
  <c r="F111" i="3"/>
  <c r="F112" i="3"/>
  <c r="F113" i="3"/>
  <c r="F109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4" i="3"/>
  <c r="F133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70" i="3"/>
  <c r="F164" i="3"/>
  <c r="F165" i="3"/>
  <c r="F166" i="3"/>
  <c r="F167" i="3"/>
  <c r="F171" i="3"/>
  <c r="F168" i="3"/>
  <c r="F169" i="3"/>
  <c r="F173" i="3"/>
  <c r="F172" i="3"/>
  <c r="F174" i="3"/>
  <c r="F179" i="3"/>
  <c r="F175" i="3"/>
  <c r="F176" i="3"/>
  <c r="F177" i="3"/>
  <c r="F180" i="3"/>
  <c r="F178" i="3"/>
  <c r="F184" i="3"/>
  <c r="F185" i="3"/>
  <c r="F183" i="3"/>
  <c r="F181" i="3"/>
  <c r="F186" i="3"/>
  <c r="F182" i="3"/>
  <c r="F187" i="3"/>
  <c r="F195" i="3"/>
  <c r="F191" i="3"/>
  <c r="F192" i="3"/>
  <c r="F188" i="3"/>
  <c r="F196" i="3"/>
  <c r="F193" i="3"/>
  <c r="F189" i="3"/>
  <c r="F190" i="3"/>
  <c r="F194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77AABDC-78FD-492E-A502-DADCA3D54005}" keepAlive="1" name="Query - classes" description="Connection to the 'classes' query in the workbook." type="5" refreshedVersion="6" background="1" saveData="1">
    <dbPr connection="Provider=Microsoft.Mashup.OleDb.1;Data Source=$Workbook$;Location=classes;Extended Properties=&quot;&quot;" command="SELECT * FROM [classes]"/>
  </connection>
</connections>
</file>

<file path=xl/sharedStrings.xml><?xml version="1.0" encoding="utf-8"?>
<sst xmlns="http://schemas.openxmlformats.org/spreadsheetml/2006/main" count="1210" uniqueCount="314">
  <si>
    <t>Number (104)</t>
  </si>
  <si>
    <t>Name (23)</t>
  </si>
  <si>
    <t>0A-Circulation</t>
  </si>
  <si>
    <t>0B-Mechanical</t>
  </si>
  <si>
    <t>0C-Custodial</t>
  </si>
  <si>
    <t>0D-Toilet</t>
  </si>
  <si>
    <t>0E-Central Utility Plant</t>
  </si>
  <si>
    <t>1A-Seminar Room</t>
  </si>
  <si>
    <t>1B-Classroom</t>
  </si>
  <si>
    <t>1C-Lecture Hall</t>
  </si>
  <si>
    <t>1E-Classroom/Seminar/Lecture Svc</t>
  </si>
  <si>
    <t>2A-Scheduled Teaching Lab</t>
  </si>
  <si>
    <t>2B-Teaching Clinic</t>
  </si>
  <si>
    <t>2D-Research Laboratory</t>
  </si>
  <si>
    <t>2E-Laboratory School</t>
  </si>
  <si>
    <t>2G-Greenhouse</t>
  </si>
  <si>
    <t>2H-Gymnasium</t>
  </si>
  <si>
    <t>2J-TV &amp; Radio Facility</t>
  </si>
  <si>
    <t>2K-Unscheduled Teaching Lab</t>
  </si>
  <si>
    <t>2M-Special Use Lab</t>
  </si>
  <si>
    <t>2N-Individual Study Lab</t>
  </si>
  <si>
    <t>2P-Scheduled Computer Lab</t>
  </si>
  <si>
    <t>2Q-Unscheduled Computer Lab</t>
  </si>
  <si>
    <t>3A-Teaching Lab Service</t>
  </si>
  <si>
    <t>3B-Teaching Clinic Service</t>
  </si>
  <si>
    <t>3D-Research Lab Service</t>
  </si>
  <si>
    <t>3E-Laboratory School Service</t>
  </si>
  <si>
    <t>3H-Gymnasium Service</t>
  </si>
  <si>
    <t>3J-TV &amp; Radio Service</t>
  </si>
  <si>
    <t>3L-Animal Quarters</t>
  </si>
  <si>
    <t>3M-Animal Quarters Service</t>
  </si>
  <si>
    <t>3N-Gymnasium Seating</t>
  </si>
  <si>
    <t>4A-Study &amp; Reading Room</t>
  </si>
  <si>
    <t>4D-Library Room</t>
  </si>
  <si>
    <t>4F-Stack Area</t>
  </si>
  <si>
    <t>4G-Library Processing and Serv</t>
  </si>
  <si>
    <t>4J-Carrel</t>
  </si>
  <si>
    <t>4K-Museum or Exhibit</t>
  </si>
  <si>
    <t>4L-Museum/Exhibit Service</t>
  </si>
  <si>
    <t>4M-Listening Center</t>
  </si>
  <si>
    <t>4N-Listening Center Service</t>
  </si>
  <si>
    <t>5A-Faculty Office</t>
  </si>
  <si>
    <t>5B-Administrative Office</t>
  </si>
  <si>
    <t>5E-Student Activity Office</t>
  </si>
  <si>
    <t>5F-Graduate Student Office</t>
  </si>
  <si>
    <t>5G-Office Laboratory</t>
  </si>
  <si>
    <t>5H-General Office</t>
  </si>
  <si>
    <t>5J-Office Service</t>
  </si>
  <si>
    <t>5K-Conference Room</t>
  </si>
  <si>
    <t>5L-Staff Office</t>
  </si>
  <si>
    <t>5T-Staff Toilet</t>
  </si>
  <si>
    <t>6A-Auditorium Stage</t>
  </si>
  <si>
    <t>6B-Auditorium Service</t>
  </si>
  <si>
    <t>6C-Auditorium Seating</t>
  </si>
  <si>
    <t>6D-Stadium Service</t>
  </si>
  <si>
    <t>6E-Lounge</t>
  </si>
  <si>
    <t>6F-Activity Room</t>
  </si>
  <si>
    <t>6H-Locker Room</t>
  </si>
  <si>
    <t>6L-Meeting Room</t>
  </si>
  <si>
    <t>6R-Religious Assembly</t>
  </si>
  <si>
    <t>7A-Food Facility</t>
  </si>
  <si>
    <t>7B-Food Facility Service</t>
  </si>
  <si>
    <t>7C-Merchandising</t>
  </si>
  <si>
    <t>7D-Merchandising Service</t>
  </si>
  <si>
    <t>7E-Recreation</t>
  </si>
  <si>
    <t>7F-Child Care Room</t>
  </si>
  <si>
    <t>7G-Child Care Service</t>
  </si>
  <si>
    <t>7H-Field Service Facility</t>
  </si>
  <si>
    <t>7J-General Service</t>
  </si>
  <si>
    <t>7L-Parking Facility</t>
  </si>
  <si>
    <t>7M-Shop</t>
  </si>
  <si>
    <t>7N-Shop Service</t>
  </si>
  <si>
    <t>7P-Data Processing Facility</t>
  </si>
  <si>
    <t>7R-Aircraft Hangar</t>
  </si>
  <si>
    <t>7S-Central Storage</t>
  </si>
  <si>
    <t>8C-Patient Room</t>
  </si>
  <si>
    <t>8D-Diagnosis and Treatment</t>
  </si>
  <si>
    <t>8E-Patient Care Service</t>
  </si>
  <si>
    <t>8H-Medical Supply Room</t>
  </si>
  <si>
    <t>8M-Staff Quarters and Service</t>
  </si>
  <si>
    <t>8N-Clinical Staff and Service</t>
  </si>
  <si>
    <t>8S-Surgery and Surgery Service</t>
  </si>
  <si>
    <t>8T-Patient Toilet</t>
  </si>
  <si>
    <t>8U-Staff Toilet</t>
  </si>
  <si>
    <t>8V-Diagnostic Service Laboratory and Service</t>
  </si>
  <si>
    <t>8W-Public Waiting</t>
  </si>
  <si>
    <t>8X-OSUP</t>
  </si>
  <si>
    <t>9A-Residential Room with Toilet</t>
  </si>
  <si>
    <t>9B-Residential Room without Toilet</t>
  </si>
  <si>
    <t>9C-Apartment</t>
  </si>
  <si>
    <t>9D-House</t>
  </si>
  <si>
    <t>9E-Guest Residence</t>
  </si>
  <si>
    <t>9F-Residential Service</t>
  </si>
  <si>
    <t>9T-Residential Toilet</t>
  </si>
  <si>
    <t>1E-Classroom Service</t>
  </si>
  <si>
    <t>2A-Scheduled Teaching Laboratory</t>
  </si>
  <si>
    <t>New Type</t>
  </si>
  <si>
    <t>New Sub-Type</t>
  </si>
  <si>
    <t>Elevator</t>
  </si>
  <si>
    <t>Hallway</t>
  </si>
  <si>
    <t>Loading Dock</t>
  </si>
  <si>
    <t>Lobby</t>
  </si>
  <si>
    <t>Stairs</t>
  </si>
  <si>
    <t>IT/Data</t>
  </si>
  <si>
    <t>Men</t>
  </si>
  <si>
    <t>Shower</t>
  </si>
  <si>
    <t>Uni-Sex</t>
  </si>
  <si>
    <t>Vestibule</t>
  </si>
  <si>
    <t>Women</t>
  </si>
  <si>
    <t>Animal Testing and Procedure</t>
  </si>
  <si>
    <t>Autoclave</t>
  </si>
  <si>
    <t>BSL-2</t>
  </si>
  <si>
    <t>Clinical Trials</t>
  </si>
  <si>
    <t>Computer Lab</t>
  </si>
  <si>
    <t>Core Lab</t>
  </si>
  <si>
    <t>Baseball</t>
  </si>
  <si>
    <t>Climbing</t>
  </si>
  <si>
    <t>Dryland Training</t>
  </si>
  <si>
    <t>Fencing</t>
  </si>
  <si>
    <t>Fitness &amp; Strength</t>
  </si>
  <si>
    <t>Golf</t>
  </si>
  <si>
    <t>Gymnasium</t>
  </si>
  <si>
    <t>Multipurpose</t>
  </si>
  <si>
    <t>Pool</t>
  </si>
  <si>
    <t>Racquetball</t>
  </si>
  <si>
    <t>Sauna</t>
  </si>
  <si>
    <t>Soccer</t>
  </si>
  <si>
    <t>Squash</t>
  </si>
  <si>
    <t>Tennis</t>
  </si>
  <si>
    <t>Track</t>
  </si>
  <si>
    <t>Wrestling</t>
  </si>
  <si>
    <t>Circulation</t>
  </si>
  <si>
    <t>Cold Room</t>
  </si>
  <si>
    <t>Dark Room</t>
  </si>
  <si>
    <t>Equipment Room - Freezer</t>
  </si>
  <si>
    <t>Equipment Room - Shared</t>
  </si>
  <si>
    <t>Fume Hood</t>
  </si>
  <si>
    <t>Gas Cylinder Storage</t>
  </si>
  <si>
    <t>Glassware Cleaning</t>
  </si>
  <si>
    <t>Hearing/Sound Booth</t>
  </si>
  <si>
    <t>Microscopy</t>
  </si>
  <si>
    <t>Procedure</t>
  </si>
  <si>
    <t>Radio Isotope</t>
  </si>
  <si>
    <t>Supply</t>
  </si>
  <si>
    <t>Tissue Culture</t>
  </si>
  <si>
    <t>Concession</t>
  </si>
  <si>
    <t>Equipment Issue</t>
  </si>
  <si>
    <t>Equipment Maintenance</t>
  </si>
  <si>
    <t>Locker</t>
  </si>
  <si>
    <t>Personal Training and Therapy</t>
  </si>
  <si>
    <t>Storage</t>
  </si>
  <si>
    <t>Toilet</t>
  </si>
  <si>
    <t>Agriculture</t>
  </si>
  <si>
    <t>Research</t>
  </si>
  <si>
    <t>Hoteling</t>
  </si>
  <si>
    <t>with Break Room</t>
  </si>
  <si>
    <t>with Conference Area</t>
  </si>
  <si>
    <t>with Copy/Supply Room</t>
  </si>
  <si>
    <t>with Library</t>
  </si>
  <si>
    <t>with Reception</t>
  </si>
  <si>
    <t>Break Room</t>
  </si>
  <si>
    <t>Copy/Supply Room</t>
  </si>
  <si>
    <t>File Room</t>
  </si>
  <si>
    <t>Kitchenette</t>
  </si>
  <si>
    <t>Waiting</t>
  </si>
  <si>
    <t>Lactation Room</t>
  </si>
  <si>
    <t>Seating</t>
  </si>
  <si>
    <t>Serving</t>
  </si>
  <si>
    <t>Kitchen</t>
  </si>
  <si>
    <t>Blood Draw</t>
  </si>
  <si>
    <t>Consult</t>
  </si>
  <si>
    <t>Control Room</t>
  </si>
  <si>
    <t>Exam</t>
  </si>
  <si>
    <t>Imaging</t>
  </si>
  <si>
    <t>Reading Room</t>
  </si>
  <si>
    <t>Therapy</t>
  </si>
  <si>
    <t>Vitals</t>
  </si>
  <si>
    <t>Closet</t>
  </si>
  <si>
    <t>Crash Cart</t>
  </si>
  <si>
    <t>Equipment</t>
  </si>
  <si>
    <t>Medical Records</t>
  </si>
  <si>
    <t>Medicine/Pyxis</t>
  </si>
  <si>
    <t>Nourishment</t>
  </si>
  <si>
    <t>Patient Changing</t>
  </si>
  <si>
    <t>Wheelchair</t>
  </si>
  <si>
    <t>Biohazard</t>
  </si>
  <si>
    <t>Clean Supply</t>
  </si>
  <si>
    <t>JIT</t>
  </si>
  <si>
    <t>Soiled Utility</t>
  </si>
  <si>
    <t>Break Room/Kitchenette</t>
  </si>
  <si>
    <t>Check In/Check Out - Common</t>
  </si>
  <si>
    <t>Check In/Check Out &amp; Scheduling</t>
  </si>
  <si>
    <t>Locker Room</t>
  </si>
  <si>
    <t>Nurse Station</t>
  </si>
  <si>
    <t>Physician Office</t>
  </si>
  <si>
    <t>Staff Office</t>
  </si>
  <si>
    <t>Team Room</t>
  </si>
  <si>
    <t>Operating Room</t>
  </si>
  <si>
    <t>Pre-Op/Post-Op</t>
  </si>
  <si>
    <t>Scrub Room</t>
  </si>
  <si>
    <t>Sterile Utility</t>
  </si>
  <si>
    <t>Common</t>
  </si>
  <si>
    <t>Respite</t>
  </si>
  <si>
    <t>Bedroom off Corridor</t>
  </si>
  <si>
    <t>Bedroom within Suite</t>
  </si>
  <si>
    <t>Living Room</t>
  </si>
  <si>
    <t>Toilet in Bedroom</t>
  </si>
  <si>
    <t>Toilet in Suite</t>
  </si>
  <si>
    <t>Living Room/Kitchen/Dining Room</t>
  </si>
  <si>
    <t>Bedroom</t>
  </si>
  <si>
    <t>Building Services</t>
  </si>
  <si>
    <t>Student Program</t>
  </si>
  <si>
    <t>Old Type</t>
  </si>
  <si>
    <t>Old Sub-Type</t>
  </si>
  <si>
    <t>Gender Inclusive</t>
  </si>
  <si>
    <t>Teaching Clinic</t>
  </si>
  <si>
    <t>Individual Study Lab</t>
  </si>
  <si>
    <t>2B-Unscheduled Teaching Laboratory</t>
  </si>
  <si>
    <t>2E-Research Laboratory Service</t>
  </si>
  <si>
    <t>BSL</t>
  </si>
  <si>
    <t>5F-Demonstration/Lab School</t>
  </si>
  <si>
    <t>5L-Greenhouse</t>
  </si>
  <si>
    <t>5A-Gymnasium</t>
  </si>
  <si>
    <t>Instructional/Recreational Sports</t>
  </si>
  <si>
    <t>5C-Gymnasium Service</t>
  </si>
  <si>
    <t>Sauna/Steam Room</t>
  </si>
  <si>
    <t>5D-Media Production</t>
  </si>
  <si>
    <t>2C-Teaching Laboratory Service</t>
  </si>
  <si>
    <t>5G-Demonstration Service</t>
  </si>
  <si>
    <t>Equipment Storage/Distribution</t>
  </si>
  <si>
    <t>6F-Food Facility</t>
  </si>
  <si>
    <t>5E-Media Production Service</t>
  </si>
  <si>
    <t>5J-Animal Quarters</t>
  </si>
  <si>
    <t>Agricultural</t>
  </si>
  <si>
    <t>5K-Animal Quarters Service</t>
  </si>
  <si>
    <t>5B-Gymnasium Seating</t>
  </si>
  <si>
    <t>4C-Open Stack Study Room</t>
  </si>
  <si>
    <t>4B-Stack Area</t>
  </si>
  <si>
    <t>4D-Library Service</t>
  </si>
  <si>
    <t>6D-Museum/Exhibit</t>
  </si>
  <si>
    <t>Notes</t>
  </si>
  <si>
    <t>6E-Museum/Exhibit Service</t>
  </si>
  <si>
    <t>3A-Office</t>
  </si>
  <si>
    <t>Faculty</t>
  </si>
  <si>
    <t>Administrative</t>
  </si>
  <si>
    <t>Student Activity</t>
  </si>
  <si>
    <t>Grad Student</t>
  </si>
  <si>
    <t>3B-Office Service</t>
  </si>
  <si>
    <t>Mapping will be performed manually dependent on primary room use.</t>
  </si>
  <si>
    <t>Reception</t>
  </si>
  <si>
    <t>Copy/Mailroom</t>
  </si>
  <si>
    <t>Supply/File Room</t>
  </si>
  <si>
    <t>3D-Conference Room</t>
  </si>
  <si>
    <t>Staff</t>
  </si>
  <si>
    <t>3C-Staff Toilet</t>
  </si>
  <si>
    <t>Office Laboratory</t>
  </si>
  <si>
    <t>6A-Assembly</t>
  </si>
  <si>
    <t>Stage</t>
  </si>
  <si>
    <t>6B-Assembly Service</t>
  </si>
  <si>
    <t>6L-Lounge</t>
  </si>
  <si>
    <t>6K-Lactation</t>
  </si>
  <si>
    <t>6P-Recreation</t>
  </si>
  <si>
    <t>6Q-Meeting Room</t>
  </si>
  <si>
    <t>6C-Sanctuary</t>
  </si>
  <si>
    <t>6G-Food Facility Service</t>
  </si>
  <si>
    <t>6M-Merchandising</t>
  </si>
  <si>
    <t>6N-Merchandising Service</t>
  </si>
  <si>
    <t>5H-Field Service Facility</t>
  </si>
  <si>
    <t>5M-General Service</t>
  </si>
  <si>
    <t>7E-Vehicle Storage</t>
  </si>
  <si>
    <t>7B-Shop</t>
  </si>
  <si>
    <t>7C-Shop Service</t>
  </si>
  <si>
    <t>7A-Data Processing Facility</t>
  </si>
  <si>
    <t>Parking Facility</t>
  </si>
  <si>
    <t>Aircraft Hanger</t>
  </si>
  <si>
    <t>7D-Central Storage</t>
  </si>
  <si>
    <t>8A-Patient Room</t>
  </si>
  <si>
    <t>Clean Utility</t>
  </si>
  <si>
    <t>Check-in/Check-out/Scheduling</t>
  </si>
  <si>
    <t>Physician</t>
  </si>
  <si>
    <t>9A-Residential Room With Toilet</t>
  </si>
  <si>
    <t>Work Station</t>
  </si>
  <si>
    <t>6H-Child Care</t>
  </si>
  <si>
    <t>6J-Child Care Service</t>
  </si>
  <si>
    <t>Personal Training &amp; Therapy</t>
  </si>
  <si>
    <t>8H-Diagnosis and Treatment</t>
  </si>
  <si>
    <t>8J-Diagnosis and Treatment Service</t>
  </si>
  <si>
    <t>8D-Clinical Staff Service</t>
  </si>
  <si>
    <t>8G-Surgery Service</t>
  </si>
  <si>
    <t>8P-Staff Quarters</t>
  </si>
  <si>
    <t>8C-Clinical Staff Station</t>
  </si>
  <si>
    <t>8F-Surgery/OR</t>
  </si>
  <si>
    <t>8B-Patient Toilet</t>
  </si>
  <si>
    <t>8E-Staff Toilet</t>
  </si>
  <si>
    <t>8K-Diagnostic Laboratory</t>
  </si>
  <si>
    <t>8N-Public Waiting</t>
  </si>
  <si>
    <t>CHG</t>
  </si>
  <si>
    <t>2F-Special Use Lab</t>
  </si>
  <si>
    <t>6F-Food Facility &gt; Service</t>
  </si>
  <si>
    <t>Row Labels</t>
  </si>
  <si>
    <t>(blank)</t>
  </si>
  <si>
    <t>Grand Total</t>
  </si>
  <si>
    <t>Will be mapped as a service of the primary function of the space.</t>
  </si>
  <si>
    <t>Laboratory</t>
  </si>
  <si>
    <t>Workstation</t>
  </si>
  <si>
    <t>8E-Clinical Staff Toilet</t>
  </si>
  <si>
    <t>Ticket Sales</t>
  </si>
  <si>
    <t>Specialized Sports</t>
  </si>
  <si>
    <t>Special Use Laboratory</t>
  </si>
  <si>
    <t>2F-Special Use Laboratory</t>
  </si>
  <si>
    <t>Specific sport will be moved to the Comments field</t>
  </si>
  <si>
    <t>5G-Demonstration/Lab Service</t>
  </si>
  <si>
    <t>Type will depend on Function, for A, B, &amp; C, Special Use will be become Sub-Type of 2A or 2D.</t>
  </si>
  <si>
    <t>Spaces with Functions G &amp; K will be changed to 4A-Study &amp; Reading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</si>
</sst>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vertical="top"/>
    </xf>
    <xf numFmtId="0" fontId="2" fillId="0" borderId="0" xfId="0" applyNumberFormat="1" applyFont="1" applyFill="1" applyAlignment="1" applyProtection="1"/>
    <xf numFmtId="0" fontId="0" fillId="0" borderId="0" xfId="0" pivotButton="1" applyNumberFormat="1" applyFill="1" applyAlignment="1" applyProtection="1"/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 indent="1"/>
    </xf>
    <xf numFmtId="0" fontId="1" fillId="0" borderId="0" xfId="0" applyNumberFormat="1" applyFont="1" applyFill="1" applyAlignment="1" applyProtection="1">
      <alignment vertical="top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, David J." refreshedDate="44438.573461574073" createdVersion="7" refreshedVersion="7" minRefreshableVersion="3" recordCount="242" xr:uid="{1E2F9C35-6F2A-4B96-8752-5875A322B53E}">
  <cacheSource type="worksheet">
    <worksheetSource name="classes"/>
  </cacheSource>
  <cacheFields count="7">
    <cacheField name="Old Type" numFmtId="0">
      <sharedItems/>
    </cacheField>
    <cacheField name="Old Sub-Type" numFmtId="0">
      <sharedItems containsBlank="1"/>
    </cacheField>
    <cacheField name="New Type" numFmtId="0">
      <sharedItems containsBlank="1" count="77">
        <s v="0A-Circulation"/>
        <s v="0B-Mechanical"/>
        <s v="0C-Custodial"/>
        <s v="0D-Toilet"/>
        <s v="0E-Central Utility Plant"/>
        <s v="1A-Seminar Room"/>
        <s v="1B-Classroom"/>
        <s v="1C-Lecture Hall"/>
        <s v="1E-Classroom Service"/>
        <s v="2A-Scheduled Teaching Laboratory"/>
        <s v="2D-Research Laboratory"/>
        <s v="5F-Demonstration/Lab School"/>
        <s v="5L-Greenhouse"/>
        <s v="5A-Gymnasium"/>
        <s v="5C-Gymnasium Service"/>
        <s v="5D-Media Production"/>
        <s v="2B-Unscheduled Teaching Laboratory"/>
        <s v="2F-Special Use Lab"/>
        <s v="2C-Teaching Laboratory Service"/>
        <s v="2E-Research Laboratory Service"/>
        <s v="5G-Demonstration Service"/>
        <s v="5E-Media Production Service"/>
        <s v="5J-Animal Quarters"/>
        <s v="5K-Animal Quarters Service"/>
        <s v="5B-Gymnasium Seating"/>
        <s v="4A-Study &amp; Reading Room"/>
        <s v="4C-Open Stack Study Room"/>
        <s v="4B-Stack Area"/>
        <s v="4D-Library Service"/>
        <s v="6D-Museum/Exhibit"/>
        <s v="6E-Museum/Exhibit Service"/>
        <s v="3A-Office"/>
        <s v="3B-Office Service"/>
        <m/>
        <s v="3D-Conference Room"/>
        <s v="3C-Staff Toilet"/>
        <s v="6A-Assembly"/>
        <s v="6B-Assembly Service"/>
        <s v="3H-Gymnasium Service"/>
        <s v="6L-Lounge"/>
        <s v="6K-Lactation"/>
        <s v="6P-Recreation"/>
        <s v="6Q-Meeting Room"/>
        <s v="6C-Sanctuary"/>
        <s v="6F-Food Facility"/>
        <s v="6G-Food Facility Service"/>
        <s v="6M-Merchandising"/>
        <s v="6N-Merchandising Service"/>
        <s v="6H-Child Care"/>
        <s v="6J-Child Care Service"/>
        <s v="5H-Field Service Facility"/>
        <s v="5M-General Service"/>
        <s v="7E-Vehicle Storage"/>
        <s v="7B-Shop"/>
        <s v="7C-Shop Service"/>
        <s v="7A-Data Processing Facility"/>
        <s v="7D-Central Storage"/>
        <s v="8A-Patient Room"/>
        <s v="8H-Diagnosis and Treatment"/>
        <s v="8J-Diagnosis and Treatment Service"/>
        <s v="8D-Clinical Staff Service"/>
        <s v="8G-Surgery Service"/>
        <s v="8P-Staff Quarters"/>
        <s v="8C-Clinical Staff Station"/>
        <s v="8F-Surgery/OR"/>
        <s v="8B-Patient Toilet"/>
        <s v="8E-Staff Toilet"/>
        <s v="8K-Diagnostic Laboratory"/>
        <s v="8N-Public Waiting"/>
        <s v="8X-OSUP"/>
        <s v="9A-Residential Room With Toilet"/>
        <s v="9B-Residential Room without Toilet"/>
        <s v="9C-Apartment"/>
        <s v="9D-House"/>
        <s v="9E-Guest Residence"/>
        <s v="9F-Residential Service"/>
        <s v="9T-Residential Toilet"/>
      </sharedItems>
    </cacheField>
    <cacheField name="New Sub-Type" numFmtId="0">
      <sharedItems containsBlank="1" count="101">
        <m/>
        <s v="Elevator"/>
        <s v="Hallway"/>
        <s v="Loading Dock"/>
        <s v="Lobby"/>
        <s v="Stairs"/>
        <s v="IT/Data"/>
        <s v="Men"/>
        <s v="Shower"/>
        <s v="Gender Inclusive"/>
        <s v="Vestibule"/>
        <s v="Women"/>
        <s v="Teaching Clinic"/>
        <s v="Animal Testing and Procedure"/>
        <s v="BSL"/>
        <s v="Clinical Trials"/>
        <s v="Computer Lab"/>
        <s v="Core Lab"/>
        <s v="Instructional/Recreational Sports"/>
        <s v="Fitness &amp; Strength"/>
        <s v="Pool"/>
        <s v="Sauna/Steam Room"/>
        <s v="Individual Study Lab"/>
        <s v="Autoclave"/>
        <s v="Circulation"/>
        <s v="Cold Room"/>
        <s v="Dark Room"/>
        <s v="Equipment Room - Freezer"/>
        <s v="Equipment Room - Shared"/>
        <s v="Fume Hood"/>
        <s v="Gas Cylinder Storage"/>
        <s v="Glassware Cleaning"/>
        <s v="Hearing/Sound Booth"/>
        <s v="Microscopy"/>
        <s v="Procedure"/>
        <s v="Radio Isotope"/>
        <s v="Supply"/>
        <s v="Tissue Culture"/>
        <s v="6F-Food Facility &gt; Service"/>
        <s v="Equipment Storage/Distribution"/>
        <s v="Equipment Maintenance"/>
        <s v="Locker Room"/>
        <s v="Personal Training &amp; Therapy"/>
        <s v="Toilet"/>
        <s v="Agricultural"/>
        <s v="Research"/>
        <s v="Faculty"/>
        <s v="Hoteling"/>
        <s v="Administrative"/>
        <s v="Student Activity"/>
        <s v="Grad Student"/>
        <s v="Office Laboratory"/>
        <s v="Break Room/Kitchenette"/>
        <s v="Reception"/>
        <s v="Copy/Mailroom"/>
        <s v="Supply/File Room"/>
        <s v="Waiting"/>
        <s v="Staff"/>
        <s v="Stage"/>
        <s v="Seating"/>
        <s v="Serving"/>
        <s v="Kitchen"/>
        <s v="Storage"/>
        <s v="Parking Facility"/>
        <s v="Aircraft Hanger"/>
        <s v="Blood Draw"/>
        <s v="Consult"/>
        <s v="Control Room"/>
        <s v="Exam"/>
        <s v="Imaging"/>
        <s v="Reading Room"/>
        <s v="Therapy"/>
        <s v="Vitals"/>
        <s v="Crash Cart"/>
        <s v="Equipment"/>
        <s v="Medical Records"/>
        <s v="Medicine/Pyxis"/>
        <s v="Nourishment"/>
        <s v="Patient Changing"/>
        <s v="Wheelchair"/>
        <s v="Biohazard"/>
        <s v="Clean Utility"/>
        <s v="JIT"/>
        <s v="Soiled Utility"/>
        <s v="Check-in/Check-out/Scheduling"/>
        <s v="Work Station"/>
        <s v="Physician"/>
        <s v="Team Room"/>
        <s v="Pre-Op/Post-Op"/>
        <s v="Scrub Room"/>
        <s v="Sterile Utility"/>
        <s v="Bedroom off Corridor"/>
        <s v="Bedroom within Suite"/>
        <s v="Closet"/>
        <s v="Living Room"/>
        <s v="Toilet in Bedroom"/>
        <s v="Toilet in Suite"/>
        <s v="Living Room/Kitchen/Dining Room"/>
        <s v="Bedroom"/>
        <s v="Building Services"/>
        <s v="Student Program"/>
      </sharedItems>
    </cacheField>
    <cacheField name="Notes" numFmtId="0">
      <sharedItems containsBlank="1"/>
    </cacheField>
    <cacheField name="Platform Admin" numFmtId="0">
      <sharedItems containsBlank="1"/>
    </cacheField>
    <cacheField name="CHG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2">
  <r>
    <s v="0A-Circulation"/>
    <m/>
    <x v="0"/>
    <x v="0"/>
    <m/>
    <m/>
    <n v="0"/>
  </r>
  <r>
    <s v="0A-Circulation"/>
    <s v="Elevator"/>
    <x v="0"/>
    <x v="1"/>
    <m/>
    <m/>
    <n v="0"/>
  </r>
  <r>
    <s v="0A-Circulation"/>
    <s v="Hallway"/>
    <x v="0"/>
    <x v="2"/>
    <m/>
    <m/>
    <n v="0"/>
  </r>
  <r>
    <s v="0A-Circulation"/>
    <s v="Loading Dock"/>
    <x v="0"/>
    <x v="3"/>
    <m/>
    <m/>
    <n v="0"/>
  </r>
  <r>
    <s v="0A-Circulation"/>
    <s v="Lobby"/>
    <x v="0"/>
    <x v="4"/>
    <m/>
    <m/>
    <n v="0"/>
  </r>
  <r>
    <s v="0A-Circulation"/>
    <s v="Stairs"/>
    <x v="0"/>
    <x v="5"/>
    <m/>
    <m/>
    <n v="0"/>
  </r>
  <r>
    <s v="0B-Mechanical"/>
    <m/>
    <x v="1"/>
    <x v="0"/>
    <m/>
    <m/>
    <n v="0"/>
  </r>
  <r>
    <s v="0B-Mechanical"/>
    <s v="IT/Data"/>
    <x v="1"/>
    <x v="6"/>
    <m/>
    <m/>
    <n v="0"/>
  </r>
  <r>
    <s v="0C-Custodial"/>
    <m/>
    <x v="2"/>
    <x v="0"/>
    <m/>
    <m/>
    <n v="0"/>
  </r>
  <r>
    <s v="0D-Toilet"/>
    <m/>
    <x v="3"/>
    <x v="0"/>
    <m/>
    <m/>
    <n v="0"/>
  </r>
  <r>
    <s v="0D-Toilet"/>
    <s v="Men"/>
    <x v="3"/>
    <x v="7"/>
    <m/>
    <m/>
    <n v="0"/>
  </r>
  <r>
    <s v="0D-Toilet"/>
    <s v="Shower"/>
    <x v="3"/>
    <x v="8"/>
    <m/>
    <m/>
    <n v="0"/>
  </r>
  <r>
    <s v="0D-Toilet"/>
    <s v="Uni-Sex"/>
    <x v="3"/>
    <x v="9"/>
    <m/>
    <s v="x"/>
    <n v="1"/>
  </r>
  <r>
    <s v="0D-Toilet"/>
    <s v="Vestibule"/>
    <x v="3"/>
    <x v="10"/>
    <m/>
    <m/>
    <n v="0"/>
  </r>
  <r>
    <s v="0D-Toilet"/>
    <s v="Women"/>
    <x v="3"/>
    <x v="11"/>
    <m/>
    <m/>
    <n v="0"/>
  </r>
  <r>
    <s v="0E-Central Utility Plant"/>
    <m/>
    <x v="4"/>
    <x v="0"/>
    <m/>
    <m/>
    <n v="0"/>
  </r>
  <r>
    <s v="1A-Seminar Room"/>
    <m/>
    <x v="5"/>
    <x v="0"/>
    <m/>
    <m/>
    <n v="0"/>
  </r>
  <r>
    <s v="1B-Classroom"/>
    <m/>
    <x v="6"/>
    <x v="0"/>
    <m/>
    <m/>
    <n v="0"/>
  </r>
  <r>
    <s v="1C-Lecture Hall"/>
    <m/>
    <x v="7"/>
    <x v="0"/>
    <m/>
    <m/>
    <n v="0"/>
  </r>
  <r>
    <s v="1E-Classroom/Seminar/Lecture Svc"/>
    <m/>
    <x v="8"/>
    <x v="0"/>
    <m/>
    <s v="x"/>
    <n v="1"/>
  </r>
  <r>
    <s v="2A-Scheduled Teaching Lab"/>
    <m/>
    <x v="9"/>
    <x v="0"/>
    <m/>
    <s v="x"/>
    <n v="1"/>
  </r>
  <r>
    <s v="2B-Teaching Clinic"/>
    <m/>
    <x v="9"/>
    <x v="12"/>
    <m/>
    <m/>
    <n v="1"/>
  </r>
  <r>
    <s v="2D-Research Laboratory"/>
    <m/>
    <x v="10"/>
    <x v="0"/>
    <m/>
    <m/>
    <n v="0"/>
  </r>
  <r>
    <s v="2D-Research Laboratory"/>
    <s v="Animal Testing and Procedure"/>
    <x v="10"/>
    <x v="13"/>
    <m/>
    <m/>
    <n v="0"/>
  </r>
  <r>
    <s v="2D-Research Laboratory"/>
    <s v="BSL-2"/>
    <x v="10"/>
    <x v="14"/>
    <m/>
    <s v="x"/>
    <n v="1"/>
  </r>
  <r>
    <s v="2D-Research Laboratory"/>
    <s v="Clinical Trials"/>
    <x v="10"/>
    <x v="15"/>
    <m/>
    <m/>
    <n v="0"/>
  </r>
  <r>
    <s v="2D-Research Laboratory"/>
    <s v="Computer Lab"/>
    <x v="10"/>
    <x v="16"/>
    <m/>
    <m/>
    <n v="0"/>
  </r>
  <r>
    <s v="2D-Research Laboratory"/>
    <s v="Core Lab"/>
    <x v="10"/>
    <x v="17"/>
    <m/>
    <m/>
    <n v="0"/>
  </r>
  <r>
    <s v="2E-Laboratory School"/>
    <m/>
    <x v="11"/>
    <x v="0"/>
    <m/>
    <s v="x"/>
    <n v="1"/>
  </r>
  <r>
    <s v="2G-Greenhouse"/>
    <m/>
    <x v="12"/>
    <x v="0"/>
    <m/>
    <s v="x"/>
    <n v="1"/>
  </r>
  <r>
    <s v="2H-Gymnasium"/>
    <m/>
    <x v="13"/>
    <x v="0"/>
    <m/>
    <s v="x"/>
    <n v="1"/>
  </r>
  <r>
    <s v="2H-Gymnasium"/>
    <s v="Baseball"/>
    <x v="13"/>
    <x v="0"/>
    <s v="Sub-Type will either be Varsity Sports or Instructional/Recreational Sports depending on the primary use of the space."/>
    <m/>
    <n v="1"/>
  </r>
  <r>
    <s v="2H-Gymnasium"/>
    <s v="Climbing"/>
    <x v="13"/>
    <x v="18"/>
    <s v="Sub-Type will either be Varsity Sports or Instructional/Recreational Sports depending on the primary use of the space."/>
    <m/>
    <n v="1"/>
  </r>
  <r>
    <s v="2H-Gymnasium"/>
    <s v="Dryland Training"/>
    <x v="13"/>
    <x v="18"/>
    <m/>
    <m/>
    <n v="1"/>
  </r>
  <r>
    <s v="2H-Gymnasium"/>
    <s v="Fencing"/>
    <x v="13"/>
    <x v="0"/>
    <s v="Sub-Type will either be Varsity Sports or Instructional/Recreational Sports depending on the primary use of the space."/>
    <m/>
    <n v="1"/>
  </r>
  <r>
    <s v="2H-Gymnasium"/>
    <s v="Fitness &amp; Strength"/>
    <x v="13"/>
    <x v="19"/>
    <m/>
    <m/>
    <n v="1"/>
  </r>
  <r>
    <s v="2H-Gymnasium"/>
    <s v="Golf"/>
    <x v="13"/>
    <x v="0"/>
    <s v="Sub-Type will either be Varsity Sports or Instructional/Recreational Sports depending on the primary use of the space."/>
    <m/>
    <n v="1"/>
  </r>
  <r>
    <s v="2H-Gymnasium"/>
    <s v="Gymnasium"/>
    <x v="13"/>
    <x v="0"/>
    <s v="Sub-Type will either be Varsity Sports or Instructional/Recreational Sports depending on the primary use of the space."/>
    <m/>
    <n v="1"/>
  </r>
  <r>
    <s v="2H-Gymnasium"/>
    <s v="Multipurpose"/>
    <x v="13"/>
    <x v="19"/>
    <m/>
    <m/>
    <n v="1"/>
  </r>
  <r>
    <s v="2H-Gymnasium"/>
    <s v="Pool"/>
    <x v="13"/>
    <x v="20"/>
    <m/>
    <m/>
    <n v="1"/>
  </r>
  <r>
    <s v="2H-Gymnasium"/>
    <s v="Racquetball"/>
    <x v="13"/>
    <x v="18"/>
    <m/>
    <m/>
    <n v="1"/>
  </r>
  <r>
    <s v="2H-Gymnasium"/>
    <s v="Sauna"/>
    <x v="14"/>
    <x v="21"/>
    <m/>
    <m/>
    <n v="1"/>
  </r>
  <r>
    <s v="2H-Gymnasium"/>
    <s v="Soccer"/>
    <x v="13"/>
    <x v="18"/>
    <m/>
    <m/>
    <n v="1"/>
  </r>
  <r>
    <s v="2H-Gymnasium"/>
    <s v="Squash"/>
    <x v="13"/>
    <x v="18"/>
    <m/>
    <m/>
    <n v="1"/>
  </r>
  <r>
    <s v="2H-Gymnasium"/>
    <s v="Tennis"/>
    <x v="13"/>
    <x v="0"/>
    <s v="Sub-Type will either be Varsity Sports or Instructional/Recreational Sports depending on the primary use of the space."/>
    <m/>
    <n v="1"/>
  </r>
  <r>
    <s v="2H-Gymnasium"/>
    <s v="Track"/>
    <x v="13"/>
    <x v="0"/>
    <s v="Sub-Type will either be Varsity Sports or Instructional/Recreational Sports depending on the primary use of the space."/>
    <m/>
    <n v="1"/>
  </r>
  <r>
    <s v="2H-Gymnasium"/>
    <s v="Wrestling"/>
    <x v="13"/>
    <x v="0"/>
    <s v="Sub-Type will either be Varsity Sports or Instructional/Recreational Sports depending on the primary use of the space."/>
    <m/>
    <n v="1"/>
  </r>
  <r>
    <s v="2J-TV &amp; Radio Facility"/>
    <m/>
    <x v="15"/>
    <x v="0"/>
    <m/>
    <s v="x"/>
    <n v="1"/>
  </r>
  <r>
    <s v="2K-Unscheduled Teaching Lab"/>
    <m/>
    <x v="16"/>
    <x v="0"/>
    <m/>
    <s v="x"/>
    <n v="1"/>
  </r>
  <r>
    <s v="2M-Special Use Lab"/>
    <m/>
    <x v="17"/>
    <x v="0"/>
    <s v="Type will depend on Function, for A, B, &amp; C, Special Use will be become Sub-Type of 2A or 2D. Need to add to handbook."/>
    <m/>
    <n v="1"/>
  </r>
  <r>
    <s v="2N-Individual Study Lab"/>
    <m/>
    <x v="16"/>
    <x v="22"/>
    <s v="Spaces with Functions G &amp; K should be changed to 4A-Study &amp; Reading Room"/>
    <m/>
    <n v="1"/>
  </r>
  <r>
    <s v="2P-Scheduled Computer Lab"/>
    <m/>
    <x v="9"/>
    <x v="16"/>
    <m/>
    <m/>
    <n v="1"/>
  </r>
  <r>
    <s v="2Q-Unscheduled Computer Lab"/>
    <m/>
    <x v="16"/>
    <x v="16"/>
    <s v="Spaces with Functions G &amp; K should be changed to 4A-Study &amp; Reading Room"/>
    <m/>
    <n v="1"/>
  </r>
  <r>
    <s v="3A-Teaching Lab Service"/>
    <m/>
    <x v="18"/>
    <x v="0"/>
    <m/>
    <s v="x"/>
    <n v="1"/>
  </r>
  <r>
    <s v="3B-Teaching Clinic Service"/>
    <m/>
    <x v="18"/>
    <x v="0"/>
    <m/>
    <m/>
    <n v="1"/>
  </r>
  <r>
    <s v="3D-Research Lab Service"/>
    <m/>
    <x v="19"/>
    <x v="0"/>
    <m/>
    <s v="x"/>
    <n v="1"/>
  </r>
  <r>
    <s v="3D-Research Lab Service"/>
    <s v="Autoclave"/>
    <x v="19"/>
    <x v="23"/>
    <m/>
    <s v="x"/>
    <n v="1"/>
  </r>
  <r>
    <s v="3D-Research Lab Service"/>
    <s v="Circulation"/>
    <x v="19"/>
    <x v="24"/>
    <m/>
    <s v="x"/>
    <n v="1"/>
  </r>
  <r>
    <s v="3D-Research Lab Service"/>
    <s v="Clinical Trials"/>
    <x v="19"/>
    <x v="15"/>
    <m/>
    <s v="x"/>
    <n v="1"/>
  </r>
  <r>
    <s v="3D-Research Lab Service"/>
    <s v="Cold Room"/>
    <x v="19"/>
    <x v="25"/>
    <m/>
    <s v="x"/>
    <n v="1"/>
  </r>
  <r>
    <s v="3D-Research Lab Service"/>
    <s v="Dark Room"/>
    <x v="19"/>
    <x v="26"/>
    <m/>
    <s v="x"/>
    <n v="1"/>
  </r>
  <r>
    <s v="3D-Research Lab Service"/>
    <s v="Equipment Room - Freezer"/>
    <x v="19"/>
    <x v="27"/>
    <m/>
    <s v="x"/>
    <n v="1"/>
  </r>
  <r>
    <s v="3D-Research Lab Service"/>
    <s v="Equipment Room - Shared"/>
    <x v="19"/>
    <x v="28"/>
    <m/>
    <s v="x"/>
    <n v="1"/>
  </r>
  <r>
    <s v="3D-Research Lab Service"/>
    <s v="Fume Hood"/>
    <x v="19"/>
    <x v="29"/>
    <m/>
    <s v="x"/>
    <n v="1"/>
  </r>
  <r>
    <s v="3D-Research Lab Service"/>
    <s v="Gas Cylinder Storage"/>
    <x v="19"/>
    <x v="30"/>
    <m/>
    <s v="x"/>
    <n v="1"/>
  </r>
  <r>
    <s v="3D-Research Lab Service"/>
    <s v="Glassware Cleaning"/>
    <x v="19"/>
    <x v="31"/>
    <m/>
    <s v="x"/>
    <n v="1"/>
  </r>
  <r>
    <s v="3D-Research Lab Service"/>
    <s v="Hearing/Sound Booth"/>
    <x v="19"/>
    <x v="32"/>
    <m/>
    <s v="x"/>
    <n v="1"/>
  </r>
  <r>
    <s v="3D-Research Lab Service"/>
    <s v="Microscopy"/>
    <x v="19"/>
    <x v="33"/>
    <m/>
    <s v="x"/>
    <n v="1"/>
  </r>
  <r>
    <s v="3D-Research Lab Service"/>
    <s v="Procedure"/>
    <x v="19"/>
    <x v="34"/>
    <m/>
    <s v="x"/>
    <n v="1"/>
  </r>
  <r>
    <s v="3D-Research Lab Service"/>
    <s v="Radio Isotope"/>
    <x v="19"/>
    <x v="35"/>
    <m/>
    <s v="x"/>
    <n v="1"/>
  </r>
  <r>
    <s v="3D-Research Lab Service"/>
    <s v="Supply"/>
    <x v="19"/>
    <x v="36"/>
    <m/>
    <s v="x"/>
    <n v="1"/>
  </r>
  <r>
    <s v="3D-Research Lab Service"/>
    <s v="Tissue Culture"/>
    <x v="19"/>
    <x v="37"/>
    <m/>
    <s v="x"/>
    <n v="1"/>
  </r>
  <r>
    <s v="3E-Laboratory School Service"/>
    <m/>
    <x v="20"/>
    <x v="0"/>
    <m/>
    <s v="x"/>
    <n v="1"/>
  </r>
  <r>
    <s v="3H-Gymnasium Service"/>
    <m/>
    <x v="14"/>
    <x v="0"/>
    <m/>
    <s v="x"/>
    <n v="1"/>
  </r>
  <r>
    <s v="3H-Gymnasium Service"/>
    <s v="Concession"/>
    <x v="14"/>
    <x v="38"/>
    <m/>
    <m/>
    <n v="1"/>
  </r>
  <r>
    <s v="3H-Gymnasium Service"/>
    <s v="Equipment Issue"/>
    <x v="14"/>
    <x v="39"/>
    <m/>
    <s v="x"/>
    <n v="1"/>
  </r>
  <r>
    <s v="3H-Gymnasium Service"/>
    <s v="Equipment Maintenance"/>
    <x v="14"/>
    <x v="40"/>
    <m/>
    <s v="x"/>
    <n v="1"/>
  </r>
  <r>
    <s v="3H-Gymnasium Service"/>
    <s v="Locker"/>
    <x v="14"/>
    <x v="41"/>
    <m/>
    <m/>
    <n v="1"/>
  </r>
  <r>
    <s v="3H-Gymnasium Service"/>
    <s v="Personal Training and Therapy"/>
    <x v="14"/>
    <x v="42"/>
    <m/>
    <s v="x"/>
    <n v="1"/>
  </r>
  <r>
    <s v="3H-Gymnasium Service"/>
    <s v="Shower"/>
    <x v="14"/>
    <x v="8"/>
    <m/>
    <s v="x"/>
    <n v="1"/>
  </r>
  <r>
    <s v="3H-Gymnasium Service"/>
    <s v="Storage"/>
    <x v="14"/>
    <x v="39"/>
    <m/>
    <m/>
    <n v="1"/>
  </r>
  <r>
    <s v="3H-Gymnasium Service"/>
    <s v="Toilet"/>
    <x v="14"/>
    <x v="43"/>
    <m/>
    <s v="x"/>
    <n v="1"/>
  </r>
  <r>
    <s v="3J-TV &amp; Radio Service"/>
    <m/>
    <x v="21"/>
    <x v="0"/>
    <m/>
    <s v="x"/>
    <n v="1"/>
  </r>
  <r>
    <s v="3L-Animal Quarters"/>
    <m/>
    <x v="22"/>
    <x v="0"/>
    <m/>
    <s v="x"/>
    <n v="1"/>
  </r>
  <r>
    <s v="3L-Animal Quarters"/>
    <s v="Agriculture"/>
    <x v="22"/>
    <x v="44"/>
    <m/>
    <s v="x"/>
    <n v="1"/>
  </r>
  <r>
    <s v="3L-Animal Quarters"/>
    <s v="Research"/>
    <x v="22"/>
    <x v="45"/>
    <m/>
    <s v="x"/>
    <n v="1"/>
  </r>
  <r>
    <s v="3M-Animal Quarters Service"/>
    <m/>
    <x v="23"/>
    <x v="0"/>
    <m/>
    <s v="x"/>
    <n v="1"/>
  </r>
  <r>
    <s v="3N-Gymnasium Seating"/>
    <m/>
    <x v="24"/>
    <x v="0"/>
    <m/>
    <s v="x"/>
    <n v="1"/>
  </r>
  <r>
    <s v="4A-Study &amp; Reading Room"/>
    <m/>
    <x v="25"/>
    <x v="0"/>
    <m/>
    <s v="x"/>
    <n v="0"/>
  </r>
  <r>
    <s v="4D-Library Room"/>
    <m/>
    <x v="26"/>
    <x v="0"/>
    <m/>
    <s v="x"/>
    <n v="1"/>
  </r>
  <r>
    <s v="4F-Stack Area"/>
    <m/>
    <x v="27"/>
    <x v="0"/>
    <m/>
    <s v="x"/>
    <n v="1"/>
  </r>
  <r>
    <s v="4G-Library Processing and Serv"/>
    <m/>
    <x v="28"/>
    <x v="0"/>
    <m/>
    <s v="x"/>
    <n v="1"/>
  </r>
  <r>
    <s v="4J-Carrel"/>
    <m/>
    <x v="26"/>
    <x v="0"/>
    <m/>
    <m/>
    <n v="1"/>
  </r>
  <r>
    <s v="4K-Museum or Exhibit"/>
    <m/>
    <x v="29"/>
    <x v="0"/>
    <m/>
    <s v="x"/>
    <n v="1"/>
  </r>
  <r>
    <s v="4L-Museum/Exhibit Service"/>
    <m/>
    <x v="30"/>
    <x v="0"/>
    <m/>
    <s v="x"/>
    <n v="1"/>
  </r>
  <r>
    <s v="4M-Listening Center"/>
    <m/>
    <x v="25"/>
    <x v="0"/>
    <m/>
    <m/>
    <n v="1"/>
  </r>
  <r>
    <s v="4N-Listening Center Service"/>
    <m/>
    <x v="28"/>
    <x v="0"/>
    <m/>
    <m/>
    <n v="1"/>
  </r>
  <r>
    <s v="5A-Faculty Office"/>
    <m/>
    <x v="31"/>
    <x v="46"/>
    <m/>
    <m/>
    <n v="1"/>
  </r>
  <r>
    <s v="5A-Faculty Office"/>
    <s v="Hoteling"/>
    <x v="31"/>
    <x v="47"/>
    <m/>
    <m/>
    <n v="1"/>
  </r>
  <r>
    <s v="5B-Administrative Office"/>
    <m/>
    <x v="31"/>
    <x v="48"/>
    <m/>
    <m/>
    <n v="1"/>
  </r>
  <r>
    <s v="5B-Administrative Office"/>
    <s v="Hoteling"/>
    <x v="31"/>
    <x v="47"/>
    <m/>
    <m/>
    <n v="1"/>
  </r>
  <r>
    <s v="5E-Student Activity Office"/>
    <m/>
    <x v="31"/>
    <x v="49"/>
    <m/>
    <m/>
    <n v="1"/>
  </r>
  <r>
    <s v="5F-Graduate Student Office"/>
    <m/>
    <x v="31"/>
    <x v="50"/>
    <m/>
    <m/>
    <n v="1"/>
  </r>
  <r>
    <s v="5G-Office Laboratory"/>
    <m/>
    <x v="31"/>
    <x v="51"/>
    <m/>
    <m/>
    <n v="1"/>
  </r>
  <r>
    <s v="5H-General Office"/>
    <m/>
    <x v="31"/>
    <x v="0"/>
    <s v="SubType=Student Staff/Contractor for Comment = Student / Unassignable"/>
    <m/>
    <n v="1"/>
  </r>
  <r>
    <s v="5H-General Office"/>
    <s v="Hoteling"/>
    <x v="31"/>
    <x v="47"/>
    <m/>
    <m/>
    <n v="1"/>
  </r>
  <r>
    <s v="5H-General Office"/>
    <s v="with Break Room"/>
    <x v="32"/>
    <x v="52"/>
    <m/>
    <m/>
    <n v="1"/>
  </r>
  <r>
    <s v="5H-General Office"/>
    <s v="with Conference Area"/>
    <x v="33"/>
    <x v="0"/>
    <s v="Mapping will be performed manually dependent on primary room use."/>
    <m/>
    <n v="1"/>
  </r>
  <r>
    <s v="5H-General Office"/>
    <s v="with Copy/Supply Room"/>
    <x v="33"/>
    <x v="0"/>
    <s v="Mapping will be performed manually dependent on primary room use."/>
    <m/>
    <n v="1"/>
  </r>
  <r>
    <s v="5H-General Office"/>
    <s v="with Library"/>
    <x v="33"/>
    <x v="0"/>
    <s v="Mapping will be performed manually dependent on primary room use."/>
    <m/>
    <n v="1"/>
  </r>
  <r>
    <s v="5H-General Office"/>
    <s v="with Reception"/>
    <x v="31"/>
    <x v="53"/>
    <m/>
    <m/>
    <n v="1"/>
  </r>
  <r>
    <s v="5J-Office Service"/>
    <m/>
    <x v="32"/>
    <x v="0"/>
    <m/>
    <s v="x"/>
    <n v="1"/>
  </r>
  <r>
    <s v="5J-Office Service"/>
    <s v="Break Room"/>
    <x v="32"/>
    <x v="52"/>
    <m/>
    <m/>
    <n v="1"/>
  </r>
  <r>
    <s v="5J-Office Service"/>
    <s v="Circulation"/>
    <x v="32"/>
    <x v="24"/>
    <m/>
    <s v="x"/>
    <n v="1"/>
  </r>
  <r>
    <s v="5J-Office Service"/>
    <s v="Copy/Supply Room"/>
    <x v="32"/>
    <x v="54"/>
    <m/>
    <s v="x"/>
    <n v="1"/>
  </r>
  <r>
    <s v="5J-Office Service"/>
    <s v="File Room"/>
    <x v="32"/>
    <x v="55"/>
    <m/>
    <s v="x"/>
    <n v="1"/>
  </r>
  <r>
    <s v="5J-Office Service"/>
    <s v="Kitchenette"/>
    <x v="32"/>
    <x v="52"/>
    <m/>
    <m/>
    <n v="1"/>
  </r>
  <r>
    <s v="5J-Office Service"/>
    <s v="Waiting"/>
    <x v="32"/>
    <x v="56"/>
    <m/>
    <s v="x"/>
    <n v="1"/>
  </r>
  <r>
    <s v="5K-Conference Room"/>
    <m/>
    <x v="34"/>
    <x v="0"/>
    <m/>
    <s v="x"/>
    <n v="1"/>
  </r>
  <r>
    <s v="5L-Staff Office"/>
    <m/>
    <x v="31"/>
    <x v="57"/>
    <m/>
    <m/>
    <n v="1"/>
  </r>
  <r>
    <s v="5L-Staff Office"/>
    <s v="Clinical Trials"/>
    <x v="31"/>
    <x v="57"/>
    <s v="Add &quot;Clinical Trials&quot; to the comments?"/>
    <m/>
    <n v="1"/>
  </r>
  <r>
    <s v="5L-Staff Office"/>
    <s v="Hoteling"/>
    <x v="31"/>
    <x v="47"/>
    <m/>
    <m/>
    <n v="1"/>
  </r>
  <r>
    <s v="5T-Staff Toilet"/>
    <m/>
    <x v="35"/>
    <x v="0"/>
    <m/>
    <s v="x"/>
    <n v="1"/>
  </r>
  <r>
    <s v="5T-Staff Toilet"/>
    <s v="Men"/>
    <x v="35"/>
    <x v="7"/>
    <m/>
    <s v="x"/>
    <n v="1"/>
  </r>
  <r>
    <s v="5T-Staff Toilet"/>
    <s v="Uni-Sex"/>
    <x v="35"/>
    <x v="9"/>
    <m/>
    <s v="x"/>
    <n v="1"/>
  </r>
  <r>
    <s v="5T-Staff Toilet"/>
    <s v="Women"/>
    <x v="35"/>
    <x v="11"/>
    <m/>
    <s v="x"/>
    <n v="1"/>
  </r>
  <r>
    <s v="6A-Auditorium Stage"/>
    <m/>
    <x v="36"/>
    <x v="58"/>
    <m/>
    <s v="x"/>
    <n v="1"/>
  </r>
  <r>
    <s v="6B-Auditorium Service"/>
    <m/>
    <x v="37"/>
    <x v="0"/>
    <m/>
    <s v="x"/>
    <n v="1"/>
  </r>
  <r>
    <s v="6C-Auditorium Seating"/>
    <m/>
    <x v="36"/>
    <x v="59"/>
    <m/>
    <m/>
    <n v="1"/>
  </r>
  <r>
    <s v="6D-Stadium Service"/>
    <m/>
    <x v="38"/>
    <x v="0"/>
    <m/>
    <m/>
    <n v="1"/>
  </r>
  <r>
    <s v="6E-Lounge"/>
    <m/>
    <x v="39"/>
    <x v="0"/>
    <m/>
    <s v="x"/>
    <n v="1"/>
  </r>
  <r>
    <s v="6E-Lounge"/>
    <s v="Lactation Room"/>
    <x v="40"/>
    <x v="0"/>
    <m/>
    <m/>
    <n v="1"/>
  </r>
  <r>
    <s v="6F-Activity Room"/>
    <m/>
    <x v="41"/>
    <x v="0"/>
    <m/>
    <m/>
    <n v="1"/>
  </r>
  <r>
    <s v="6H-Locker Room"/>
    <m/>
    <x v="33"/>
    <x v="0"/>
    <s v="Mapping will be performed manually dependent on primary room use."/>
    <m/>
    <n v="1"/>
  </r>
  <r>
    <s v="6H-Locker Room"/>
    <s v="Men"/>
    <x v="33"/>
    <x v="0"/>
    <s v="Mapping will be performed manually dependent on primary room use."/>
    <m/>
    <n v="1"/>
  </r>
  <r>
    <s v="6H-Locker Room"/>
    <s v="Shower"/>
    <x v="33"/>
    <x v="0"/>
    <s v="Mapping will be performed manually dependent on primary room use."/>
    <m/>
    <n v="1"/>
  </r>
  <r>
    <s v="6H-Locker Room"/>
    <s v="Women"/>
    <x v="33"/>
    <x v="0"/>
    <s v="Mapping will be performed manually dependent on primary room use."/>
    <m/>
    <n v="1"/>
  </r>
  <r>
    <s v="6L-Meeting Room"/>
    <m/>
    <x v="42"/>
    <x v="0"/>
    <m/>
    <s v="x"/>
    <n v="1"/>
  </r>
  <r>
    <s v="6R-Religious Assembly"/>
    <m/>
    <x v="43"/>
    <x v="0"/>
    <m/>
    <s v="x"/>
    <n v="1"/>
  </r>
  <r>
    <s v="7A-Food Facility"/>
    <m/>
    <x v="44"/>
    <x v="0"/>
    <m/>
    <s v="x"/>
    <n v="1"/>
  </r>
  <r>
    <s v="7A-Food Facility"/>
    <s v="Seating"/>
    <x v="44"/>
    <x v="59"/>
    <m/>
    <s v="x"/>
    <n v="1"/>
  </r>
  <r>
    <s v="7A-Food Facility"/>
    <s v="Serving"/>
    <x v="44"/>
    <x v="60"/>
    <m/>
    <s v="x"/>
    <n v="1"/>
  </r>
  <r>
    <s v="7B-Food Facility Service"/>
    <m/>
    <x v="45"/>
    <x v="0"/>
    <m/>
    <s v="x"/>
    <n v="1"/>
  </r>
  <r>
    <s v="7B-Food Facility Service"/>
    <s v="Kitchen"/>
    <x v="45"/>
    <x v="61"/>
    <m/>
    <s v="x"/>
    <n v="1"/>
  </r>
  <r>
    <s v="7B-Food Facility Service"/>
    <s v="Storage"/>
    <x v="45"/>
    <x v="62"/>
    <m/>
    <s v="x"/>
    <n v="1"/>
  </r>
  <r>
    <s v="7C-Merchandising"/>
    <m/>
    <x v="46"/>
    <x v="0"/>
    <m/>
    <s v="x"/>
    <n v="1"/>
  </r>
  <r>
    <s v="7D-Merchandising Service"/>
    <m/>
    <x v="47"/>
    <x v="0"/>
    <m/>
    <s v="x"/>
    <n v="1"/>
  </r>
  <r>
    <s v="7E-Recreation"/>
    <m/>
    <x v="41"/>
    <x v="0"/>
    <m/>
    <s v="x"/>
    <n v="1"/>
  </r>
  <r>
    <s v="7F-Child Care Room"/>
    <m/>
    <x v="48"/>
    <x v="0"/>
    <m/>
    <s v="x"/>
    <n v="1"/>
  </r>
  <r>
    <s v="7G-Child Care Service"/>
    <m/>
    <x v="49"/>
    <x v="0"/>
    <m/>
    <s v="x"/>
    <n v="1"/>
  </r>
  <r>
    <s v="7H-Field Service Facility"/>
    <m/>
    <x v="50"/>
    <x v="0"/>
    <m/>
    <s v="x"/>
    <n v="1"/>
  </r>
  <r>
    <s v="7J-General Service"/>
    <m/>
    <x v="51"/>
    <x v="0"/>
    <m/>
    <s v="x"/>
    <n v="1"/>
  </r>
  <r>
    <s v="7L-Parking Facility"/>
    <m/>
    <x v="52"/>
    <x v="63"/>
    <m/>
    <m/>
    <n v="1"/>
  </r>
  <r>
    <s v="7M-Shop"/>
    <m/>
    <x v="53"/>
    <x v="0"/>
    <m/>
    <s v="x"/>
    <n v="1"/>
  </r>
  <r>
    <s v="7N-Shop Service"/>
    <m/>
    <x v="54"/>
    <x v="0"/>
    <m/>
    <s v="x"/>
    <n v="1"/>
  </r>
  <r>
    <s v="7P-Data Processing Facility"/>
    <m/>
    <x v="55"/>
    <x v="0"/>
    <m/>
    <s v="x"/>
    <n v="1"/>
  </r>
  <r>
    <s v="7R-Aircraft Hangar"/>
    <m/>
    <x v="52"/>
    <x v="64"/>
    <m/>
    <s v="x"/>
    <n v="1"/>
  </r>
  <r>
    <s v="7S-Central Storage"/>
    <m/>
    <x v="56"/>
    <x v="0"/>
    <m/>
    <s v="x"/>
    <n v="1"/>
  </r>
  <r>
    <s v="8C-Patient Room"/>
    <m/>
    <x v="57"/>
    <x v="0"/>
    <m/>
    <s v="x"/>
    <n v="1"/>
  </r>
  <r>
    <s v="8D-Diagnosis and Treatment"/>
    <s v="Blood Draw"/>
    <x v="58"/>
    <x v="65"/>
    <m/>
    <s v="x"/>
    <n v="1"/>
  </r>
  <r>
    <s v="8D-Diagnosis and Treatment"/>
    <s v="Consult"/>
    <x v="58"/>
    <x v="66"/>
    <m/>
    <s v="x"/>
    <n v="1"/>
  </r>
  <r>
    <s v="8D-Diagnosis and Treatment"/>
    <s v="Control Room"/>
    <x v="59"/>
    <x v="67"/>
    <m/>
    <m/>
    <n v="1"/>
  </r>
  <r>
    <s v="8D-Diagnosis and Treatment"/>
    <s v="Exam"/>
    <x v="58"/>
    <x v="68"/>
    <m/>
    <s v="x"/>
    <n v="1"/>
  </r>
  <r>
    <s v="8D-Diagnosis and Treatment"/>
    <s v="Hearing/Sound Booth"/>
    <x v="58"/>
    <x v="32"/>
    <m/>
    <s v="x"/>
    <n v="1"/>
  </r>
  <r>
    <s v="8D-Diagnosis and Treatment"/>
    <s v="Imaging"/>
    <x v="58"/>
    <x v="69"/>
    <m/>
    <s v="x"/>
    <n v="1"/>
  </r>
  <r>
    <s v="8D-Diagnosis and Treatment"/>
    <s v="Procedure"/>
    <x v="58"/>
    <x v="34"/>
    <m/>
    <s v="x"/>
    <n v="1"/>
  </r>
  <r>
    <s v="8D-Diagnosis and Treatment"/>
    <s v="Reading Room"/>
    <x v="59"/>
    <x v="70"/>
    <m/>
    <m/>
    <n v="1"/>
  </r>
  <r>
    <s v="8D-Diagnosis and Treatment"/>
    <s v="Therapy"/>
    <x v="58"/>
    <x v="71"/>
    <m/>
    <s v="x"/>
    <n v="1"/>
  </r>
  <r>
    <s v="8D-Diagnosis and Treatment"/>
    <s v="Vitals"/>
    <x v="58"/>
    <x v="72"/>
    <m/>
    <s v="x"/>
    <n v="1"/>
  </r>
  <r>
    <s v="8E-Patient Care Service"/>
    <s v="Circulation"/>
    <x v="60"/>
    <x v="24"/>
    <s v="Do manual updates to 8E subtypes before changing to 8D"/>
    <s v="x"/>
    <n v="1"/>
  </r>
  <r>
    <s v="8E-Patient Care Service"/>
    <s v="Closet"/>
    <x v="57"/>
    <x v="0"/>
    <m/>
    <m/>
    <n v="1"/>
  </r>
  <r>
    <s v="8E-Patient Care Service"/>
    <s v="Crash Cart"/>
    <x v="60"/>
    <x v="73"/>
    <m/>
    <s v="x"/>
    <n v="1"/>
  </r>
  <r>
    <s v="8E-Patient Care Service"/>
    <s v="Equipment"/>
    <x v="59"/>
    <x v="74"/>
    <m/>
    <m/>
    <n v="1"/>
  </r>
  <r>
    <s v="8E-Patient Care Service"/>
    <s v="Medical Records"/>
    <x v="60"/>
    <x v="75"/>
    <m/>
    <s v="x"/>
    <n v="1"/>
  </r>
  <r>
    <s v="8E-Patient Care Service"/>
    <s v="Medicine/Pyxis"/>
    <x v="60"/>
    <x v="76"/>
    <m/>
    <s v="x"/>
    <n v="1"/>
  </r>
  <r>
    <s v="8E-Patient Care Service"/>
    <s v="Nourishment"/>
    <x v="60"/>
    <x v="77"/>
    <m/>
    <s v="x"/>
    <n v="1"/>
  </r>
  <r>
    <s v="8E-Patient Care Service"/>
    <s v="Patient Changing"/>
    <x v="59"/>
    <x v="78"/>
    <m/>
    <m/>
    <n v="1"/>
  </r>
  <r>
    <s v="8E-Patient Care Service"/>
    <s v="Wheelchair"/>
    <x v="60"/>
    <x v="79"/>
    <m/>
    <s v="x"/>
    <n v="1"/>
  </r>
  <r>
    <s v="8H-Medical Supply Room"/>
    <s v="Biohazard"/>
    <x v="59"/>
    <x v="80"/>
    <m/>
    <m/>
    <n v="1"/>
  </r>
  <r>
    <s v="8H-Medical Supply Room"/>
    <s v="Clean Supply"/>
    <x v="59"/>
    <x v="81"/>
    <m/>
    <m/>
    <n v="1"/>
  </r>
  <r>
    <s v="8H-Medical Supply Room"/>
    <s v="Gas Cylinder Storage"/>
    <x v="61"/>
    <x v="30"/>
    <m/>
    <m/>
    <n v="1"/>
  </r>
  <r>
    <s v="8H-Medical Supply Room"/>
    <s v="JIT"/>
    <x v="60"/>
    <x v="82"/>
    <m/>
    <m/>
    <n v="1"/>
  </r>
  <r>
    <s v="8H-Medical Supply Room"/>
    <s v="Soiled Utility"/>
    <x v="59"/>
    <x v="83"/>
    <m/>
    <m/>
    <n v="1"/>
  </r>
  <r>
    <s v="8H-Medical Supply Room"/>
    <s v="Supply"/>
    <x v="60"/>
    <x v="36"/>
    <m/>
    <m/>
    <n v="1"/>
  </r>
  <r>
    <s v="8M-Staff Quarters and Service"/>
    <m/>
    <x v="62"/>
    <x v="0"/>
    <m/>
    <s v="x"/>
    <n v="1"/>
  </r>
  <r>
    <s v="8N-Clinical Staff and Service"/>
    <s v="Break Room/Kitchenette"/>
    <x v="60"/>
    <x v="52"/>
    <m/>
    <m/>
    <n v="1"/>
  </r>
  <r>
    <s v="8N-Clinical Staff and Service"/>
    <s v="Check In/Check Out - Common"/>
    <x v="63"/>
    <x v="84"/>
    <m/>
    <m/>
    <n v="1"/>
  </r>
  <r>
    <s v="8N-Clinical Staff and Service"/>
    <s v="Check In/Check Out &amp; Scheduling"/>
    <x v="63"/>
    <x v="84"/>
    <m/>
    <m/>
    <n v="1"/>
  </r>
  <r>
    <s v="8N-Clinical Staff and Service"/>
    <s v="Hoteling"/>
    <x v="31"/>
    <x v="47"/>
    <m/>
    <m/>
    <n v="1"/>
  </r>
  <r>
    <s v="8N-Clinical Staff and Service"/>
    <s v="Locker Room"/>
    <x v="60"/>
    <x v="41"/>
    <m/>
    <m/>
    <n v="1"/>
  </r>
  <r>
    <s v="8N-Clinical Staff and Service"/>
    <s v="Nurse Station"/>
    <x v="63"/>
    <x v="85"/>
    <m/>
    <s v="x"/>
    <n v="1"/>
  </r>
  <r>
    <s v="8N-Clinical Staff and Service"/>
    <s v="Physician Office"/>
    <x v="31"/>
    <x v="86"/>
    <m/>
    <m/>
    <n v="1"/>
  </r>
  <r>
    <s v="8N-Clinical Staff and Service"/>
    <s v="Staff Office"/>
    <x v="31"/>
    <x v="57"/>
    <m/>
    <m/>
    <n v="1"/>
  </r>
  <r>
    <s v="8N-Clinical Staff and Service"/>
    <s v="Team Room"/>
    <x v="63"/>
    <x v="87"/>
    <m/>
    <s v="x"/>
    <n v="1"/>
  </r>
  <r>
    <s v="8S-Surgery and Surgery Service"/>
    <s v="Operating Room"/>
    <x v="64"/>
    <x v="0"/>
    <m/>
    <m/>
    <n v="1"/>
  </r>
  <r>
    <s v="8S-Surgery and Surgery Service"/>
    <s v="Pre-Op/Post-Op"/>
    <x v="61"/>
    <x v="88"/>
    <m/>
    <s v="x"/>
    <n v="1"/>
  </r>
  <r>
    <s v="8S-Surgery and Surgery Service"/>
    <s v="Scrub Room"/>
    <x v="61"/>
    <x v="89"/>
    <m/>
    <s v="x"/>
    <n v="1"/>
  </r>
  <r>
    <s v="8S-Surgery and Surgery Service"/>
    <s v="Soiled Utility"/>
    <x v="61"/>
    <x v="83"/>
    <m/>
    <s v="x"/>
    <n v="1"/>
  </r>
  <r>
    <s v="8S-Surgery and Surgery Service"/>
    <s v="Sterile Utility"/>
    <x v="61"/>
    <x v="90"/>
    <m/>
    <s v="x"/>
    <n v="1"/>
  </r>
  <r>
    <s v="8T-Patient Toilet"/>
    <m/>
    <x v="65"/>
    <x v="0"/>
    <m/>
    <s v="x"/>
    <n v="1"/>
  </r>
  <r>
    <s v="8T-Patient Toilet"/>
    <s v="Men"/>
    <x v="65"/>
    <x v="7"/>
    <m/>
    <s v="x"/>
    <n v="1"/>
  </r>
  <r>
    <s v="8T-Patient Toilet"/>
    <s v="Uni-Sex"/>
    <x v="65"/>
    <x v="9"/>
    <m/>
    <s v="x"/>
    <n v="1"/>
  </r>
  <r>
    <s v="8T-Patient Toilet"/>
    <s v="Women"/>
    <x v="65"/>
    <x v="11"/>
    <m/>
    <s v="x"/>
    <n v="1"/>
  </r>
  <r>
    <s v="8U-Staff Toilet"/>
    <m/>
    <x v="66"/>
    <x v="0"/>
    <m/>
    <s v="x"/>
    <n v="1"/>
  </r>
  <r>
    <s v="8U-Staff Toilet"/>
    <s v="Men"/>
    <x v="66"/>
    <x v="7"/>
    <m/>
    <s v="x"/>
    <n v="1"/>
  </r>
  <r>
    <s v="8U-Staff Toilet"/>
    <s v="Uni-Sex"/>
    <x v="66"/>
    <x v="9"/>
    <m/>
    <s v="x"/>
    <n v="1"/>
  </r>
  <r>
    <s v="8U-Staff Toilet"/>
    <s v="Women"/>
    <x v="66"/>
    <x v="11"/>
    <m/>
    <s v="x"/>
    <n v="1"/>
  </r>
  <r>
    <s v="8V-Diagnostic Service Laboratory and Service"/>
    <m/>
    <x v="67"/>
    <x v="0"/>
    <m/>
    <s v="x"/>
    <n v="1"/>
  </r>
  <r>
    <s v="8W-Public Waiting"/>
    <m/>
    <x v="68"/>
    <x v="0"/>
    <m/>
    <s v="x"/>
    <n v="1"/>
  </r>
  <r>
    <s v="8W-Public Waiting"/>
    <s v="Common"/>
    <x v="68"/>
    <x v="0"/>
    <m/>
    <s v="x"/>
    <n v="1"/>
  </r>
  <r>
    <s v="8W-Public Waiting"/>
    <s v="Kitchenette"/>
    <x v="68"/>
    <x v="0"/>
    <m/>
    <s v="x"/>
    <n v="1"/>
  </r>
  <r>
    <s v="8W-Public Waiting"/>
    <s v="Respite"/>
    <x v="68"/>
    <x v="0"/>
    <m/>
    <s v="x"/>
    <n v="1"/>
  </r>
  <r>
    <s v="8X-OSUP"/>
    <m/>
    <x v="69"/>
    <x v="0"/>
    <m/>
    <s v="x"/>
    <n v="0"/>
  </r>
  <r>
    <s v="9A-Residential Room with Toilet"/>
    <m/>
    <x v="70"/>
    <x v="0"/>
    <m/>
    <s v="x"/>
    <n v="0"/>
  </r>
  <r>
    <s v="9A-Residential Room with Toilet"/>
    <s v="Bedroom off Corridor"/>
    <x v="70"/>
    <x v="91"/>
    <m/>
    <s v="x"/>
    <n v="0"/>
  </r>
  <r>
    <s v="9A-Residential Room with Toilet"/>
    <s v="Bedroom within Suite"/>
    <x v="70"/>
    <x v="92"/>
    <m/>
    <s v="x"/>
    <n v="0"/>
  </r>
  <r>
    <s v="9A-Residential Room with Toilet"/>
    <s v="Closet"/>
    <x v="70"/>
    <x v="93"/>
    <m/>
    <s v="x"/>
    <n v="0"/>
  </r>
  <r>
    <s v="9A-Residential Room with Toilet"/>
    <s v="Living Room"/>
    <x v="70"/>
    <x v="94"/>
    <m/>
    <s v="x"/>
    <n v="0"/>
  </r>
  <r>
    <s v="9A-Residential Room with Toilet"/>
    <s v="Toilet in Bedroom"/>
    <x v="70"/>
    <x v="95"/>
    <m/>
    <s v="x"/>
    <n v="0"/>
  </r>
  <r>
    <s v="9A-Residential Room with Toilet"/>
    <s v="Toilet in Suite"/>
    <x v="70"/>
    <x v="96"/>
    <m/>
    <s v="x"/>
    <n v="0"/>
  </r>
  <r>
    <s v="9B-Residential Room without Toilet"/>
    <m/>
    <x v="71"/>
    <x v="0"/>
    <m/>
    <s v="x"/>
    <n v="0"/>
  </r>
  <r>
    <s v="9B-Residential Room without Toilet"/>
    <s v="Bedroom off Corridor"/>
    <x v="71"/>
    <x v="91"/>
    <m/>
    <s v="x"/>
    <n v="0"/>
  </r>
  <r>
    <s v="9B-Residential Room without Toilet"/>
    <s v="Bedroom within Suite"/>
    <x v="71"/>
    <x v="92"/>
    <m/>
    <s v="x"/>
    <n v="0"/>
  </r>
  <r>
    <s v="9B-Residential Room without Toilet"/>
    <s v="Closet"/>
    <x v="71"/>
    <x v="93"/>
    <m/>
    <s v="x"/>
    <n v="0"/>
  </r>
  <r>
    <s v="9B-Residential Room without Toilet"/>
    <s v="Living Room"/>
    <x v="71"/>
    <x v="94"/>
    <m/>
    <s v="x"/>
    <n v="0"/>
  </r>
  <r>
    <s v="9C-Apartment"/>
    <m/>
    <x v="72"/>
    <x v="0"/>
    <m/>
    <s v="x"/>
    <n v="0"/>
  </r>
  <r>
    <s v="9C-Apartment"/>
    <s v="Bedroom off Corridor"/>
    <x v="72"/>
    <x v="91"/>
    <m/>
    <s v="x"/>
    <n v="0"/>
  </r>
  <r>
    <s v="9C-Apartment"/>
    <s v="Bedroom within Suite"/>
    <x v="72"/>
    <x v="92"/>
    <m/>
    <s v="x"/>
    <n v="0"/>
  </r>
  <r>
    <s v="9C-Apartment"/>
    <s v="Closet"/>
    <x v="72"/>
    <x v="93"/>
    <m/>
    <s v="x"/>
    <n v="0"/>
  </r>
  <r>
    <s v="9C-Apartment"/>
    <s v="Living Room/Kitchen/Dining Room"/>
    <x v="72"/>
    <x v="97"/>
    <m/>
    <s v="x"/>
    <n v="0"/>
  </r>
  <r>
    <s v="9C-Apartment"/>
    <s v="Toilet"/>
    <x v="72"/>
    <x v="43"/>
    <m/>
    <s v="x"/>
    <n v="0"/>
  </r>
  <r>
    <s v="9D-House"/>
    <m/>
    <x v="73"/>
    <x v="0"/>
    <m/>
    <s v="x"/>
    <n v="0"/>
  </r>
  <r>
    <s v="9D-House"/>
    <s v="Bedroom"/>
    <x v="73"/>
    <x v="98"/>
    <m/>
    <s v="x"/>
    <n v="0"/>
  </r>
  <r>
    <s v="9D-House"/>
    <s v="Closet"/>
    <x v="73"/>
    <x v="93"/>
    <m/>
    <s v="x"/>
    <n v="0"/>
  </r>
  <r>
    <s v="9D-House"/>
    <s v="Living Room/Kitchen/Dining Room"/>
    <x v="73"/>
    <x v="97"/>
    <m/>
    <s v="x"/>
    <n v="0"/>
  </r>
  <r>
    <s v="9D-House"/>
    <s v="Toilet"/>
    <x v="73"/>
    <x v="43"/>
    <m/>
    <s v="x"/>
    <n v="0"/>
  </r>
  <r>
    <s v="9E-Guest Residence"/>
    <m/>
    <x v="74"/>
    <x v="0"/>
    <m/>
    <s v="x"/>
    <n v="0"/>
  </r>
  <r>
    <s v="9E-Guest Residence"/>
    <s v="Closet"/>
    <x v="74"/>
    <x v="93"/>
    <m/>
    <s v="x"/>
    <n v="0"/>
  </r>
  <r>
    <s v="9F-Residential Service"/>
    <m/>
    <x v="75"/>
    <x v="0"/>
    <m/>
    <s v="x"/>
    <n v="0"/>
  </r>
  <r>
    <s v="9F-Residential Service"/>
    <s v="Building Services"/>
    <x v="75"/>
    <x v="99"/>
    <m/>
    <s v="x"/>
    <n v="0"/>
  </r>
  <r>
    <s v="9F-Residential Service"/>
    <s v="Student Program"/>
    <x v="75"/>
    <x v="100"/>
    <m/>
    <s v="x"/>
    <n v="0"/>
  </r>
  <r>
    <s v="9T-Residential Toilet"/>
    <m/>
    <x v="76"/>
    <x v="0"/>
    <m/>
    <s v="x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4CC3AC-69DF-48F3-A2D1-1B9FDD9A8251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A286" firstHeaderRow="1" firstDataRow="1" firstDataCol="1"/>
  <pivotFields count="7">
    <pivotField showAll="0"/>
    <pivotField showAll="0"/>
    <pivotField axis="axisRow" showAll="0">
      <items count="78">
        <item x="0"/>
        <item x="1"/>
        <item x="2"/>
        <item x="3"/>
        <item x="4"/>
        <item x="5"/>
        <item x="6"/>
        <item x="7"/>
        <item x="8"/>
        <item x="9"/>
        <item x="16"/>
        <item x="18"/>
        <item x="10"/>
        <item x="19"/>
        <item x="17"/>
        <item x="31"/>
        <item x="32"/>
        <item x="35"/>
        <item x="34"/>
        <item x="38"/>
        <item x="25"/>
        <item x="27"/>
        <item x="26"/>
        <item x="28"/>
        <item x="13"/>
        <item x="24"/>
        <item x="14"/>
        <item x="15"/>
        <item x="21"/>
        <item x="11"/>
        <item x="20"/>
        <item x="50"/>
        <item x="22"/>
        <item x="23"/>
        <item x="12"/>
        <item x="51"/>
        <item x="36"/>
        <item x="37"/>
        <item x="43"/>
        <item x="29"/>
        <item x="30"/>
        <item x="44"/>
        <item x="45"/>
        <item x="48"/>
        <item x="49"/>
        <item x="40"/>
        <item x="39"/>
        <item x="46"/>
        <item x="47"/>
        <item x="41"/>
        <item x="42"/>
        <item x="55"/>
        <item x="53"/>
        <item x="54"/>
        <item x="56"/>
        <item x="52"/>
        <item x="57"/>
        <item x="65"/>
        <item x="63"/>
        <item x="60"/>
        <item x="66"/>
        <item x="64"/>
        <item x="61"/>
        <item x="58"/>
        <item x="59"/>
        <item x="67"/>
        <item x="68"/>
        <item x="62"/>
        <item x="69"/>
        <item x="70"/>
        <item x="71"/>
        <item x="72"/>
        <item x="73"/>
        <item x="74"/>
        <item x="75"/>
        <item x="76"/>
        <item x="33"/>
        <item t="default"/>
      </items>
    </pivotField>
    <pivotField axis="axisRow" showAll="0">
      <items count="102">
        <item x="38"/>
        <item x="48"/>
        <item x="44"/>
        <item x="64"/>
        <item x="13"/>
        <item x="23"/>
        <item x="98"/>
        <item x="91"/>
        <item x="92"/>
        <item x="80"/>
        <item x="65"/>
        <item x="52"/>
        <item x="14"/>
        <item x="99"/>
        <item x="84"/>
        <item x="24"/>
        <item x="81"/>
        <item x="15"/>
        <item x="93"/>
        <item x="25"/>
        <item x="16"/>
        <item x="66"/>
        <item x="67"/>
        <item x="54"/>
        <item x="17"/>
        <item x="73"/>
        <item x="26"/>
        <item x="1"/>
        <item x="74"/>
        <item x="40"/>
        <item x="27"/>
        <item x="28"/>
        <item x="39"/>
        <item x="68"/>
        <item x="46"/>
        <item x="19"/>
        <item x="29"/>
        <item x="30"/>
        <item x="9"/>
        <item x="31"/>
        <item x="50"/>
        <item x="2"/>
        <item x="32"/>
        <item x="47"/>
        <item x="69"/>
        <item x="22"/>
        <item x="18"/>
        <item x="6"/>
        <item x="82"/>
        <item x="61"/>
        <item x="94"/>
        <item x="97"/>
        <item x="3"/>
        <item x="4"/>
        <item x="41"/>
        <item x="75"/>
        <item x="76"/>
        <item x="7"/>
        <item x="33"/>
        <item x="77"/>
        <item x="51"/>
        <item x="63"/>
        <item x="78"/>
        <item x="42"/>
        <item x="86"/>
        <item x="20"/>
        <item x="88"/>
        <item x="34"/>
        <item x="35"/>
        <item x="70"/>
        <item x="53"/>
        <item x="45"/>
        <item x="21"/>
        <item x="89"/>
        <item x="59"/>
        <item x="60"/>
        <item x="8"/>
        <item x="83"/>
        <item x="57"/>
        <item x="58"/>
        <item x="5"/>
        <item x="90"/>
        <item x="62"/>
        <item x="49"/>
        <item x="100"/>
        <item x="36"/>
        <item x="55"/>
        <item x="12"/>
        <item x="87"/>
        <item x="71"/>
        <item x="37"/>
        <item x="43"/>
        <item x="95"/>
        <item x="96"/>
        <item x="10"/>
        <item x="72"/>
        <item x="56"/>
        <item x="79"/>
        <item x="11"/>
        <item x="85"/>
        <item x="0"/>
        <item t="default"/>
      </items>
    </pivotField>
    <pivotField showAll="0"/>
    <pivotField showAll="0"/>
    <pivotField showAll="0"/>
  </pivotFields>
  <rowFields count="2">
    <field x="2"/>
    <field x="3"/>
  </rowFields>
  <rowItems count="283">
    <i>
      <x/>
    </i>
    <i r="1">
      <x v="27"/>
    </i>
    <i r="1">
      <x v="41"/>
    </i>
    <i r="1">
      <x v="52"/>
    </i>
    <i r="1">
      <x v="53"/>
    </i>
    <i r="1">
      <x v="80"/>
    </i>
    <i r="1">
      <x v="100"/>
    </i>
    <i>
      <x v="1"/>
    </i>
    <i r="1">
      <x v="47"/>
    </i>
    <i r="1">
      <x v="100"/>
    </i>
    <i>
      <x v="2"/>
    </i>
    <i r="1">
      <x v="100"/>
    </i>
    <i>
      <x v="3"/>
    </i>
    <i r="1">
      <x v="38"/>
    </i>
    <i r="1">
      <x v="57"/>
    </i>
    <i r="1">
      <x v="76"/>
    </i>
    <i r="1">
      <x v="94"/>
    </i>
    <i r="1">
      <x v="98"/>
    </i>
    <i r="1">
      <x v="100"/>
    </i>
    <i>
      <x v="4"/>
    </i>
    <i r="1">
      <x v="100"/>
    </i>
    <i>
      <x v="5"/>
    </i>
    <i r="1">
      <x v="100"/>
    </i>
    <i>
      <x v="6"/>
    </i>
    <i r="1">
      <x v="100"/>
    </i>
    <i>
      <x v="7"/>
    </i>
    <i r="1">
      <x v="100"/>
    </i>
    <i>
      <x v="8"/>
    </i>
    <i r="1">
      <x v="100"/>
    </i>
    <i>
      <x v="9"/>
    </i>
    <i r="1">
      <x v="20"/>
    </i>
    <i r="1">
      <x v="87"/>
    </i>
    <i r="1">
      <x v="100"/>
    </i>
    <i>
      <x v="10"/>
    </i>
    <i r="1">
      <x v="20"/>
    </i>
    <i r="1">
      <x v="45"/>
    </i>
    <i r="1">
      <x v="100"/>
    </i>
    <i>
      <x v="11"/>
    </i>
    <i r="1">
      <x v="100"/>
    </i>
    <i>
      <x v="12"/>
    </i>
    <i r="1">
      <x v="4"/>
    </i>
    <i r="1">
      <x v="12"/>
    </i>
    <i r="1">
      <x v="17"/>
    </i>
    <i r="1">
      <x v="20"/>
    </i>
    <i r="1">
      <x v="24"/>
    </i>
    <i r="1">
      <x v="100"/>
    </i>
    <i>
      <x v="13"/>
    </i>
    <i r="1">
      <x v="5"/>
    </i>
    <i r="1">
      <x v="15"/>
    </i>
    <i r="1">
      <x v="17"/>
    </i>
    <i r="1">
      <x v="19"/>
    </i>
    <i r="1">
      <x v="26"/>
    </i>
    <i r="1">
      <x v="30"/>
    </i>
    <i r="1">
      <x v="31"/>
    </i>
    <i r="1">
      <x v="36"/>
    </i>
    <i r="1">
      <x v="37"/>
    </i>
    <i r="1">
      <x v="39"/>
    </i>
    <i r="1">
      <x v="42"/>
    </i>
    <i r="1">
      <x v="58"/>
    </i>
    <i r="1">
      <x v="67"/>
    </i>
    <i r="1">
      <x v="68"/>
    </i>
    <i r="1">
      <x v="85"/>
    </i>
    <i r="1">
      <x v="90"/>
    </i>
    <i r="1">
      <x v="100"/>
    </i>
    <i>
      <x v="14"/>
    </i>
    <i r="1">
      <x v="100"/>
    </i>
    <i>
      <x v="15"/>
    </i>
    <i r="1">
      <x v="1"/>
    </i>
    <i r="1">
      <x v="34"/>
    </i>
    <i r="1">
      <x v="40"/>
    </i>
    <i r="1">
      <x v="43"/>
    </i>
    <i r="1">
      <x v="60"/>
    </i>
    <i r="1">
      <x v="64"/>
    </i>
    <i r="1">
      <x v="70"/>
    </i>
    <i r="1">
      <x v="78"/>
    </i>
    <i r="1">
      <x v="83"/>
    </i>
    <i r="1">
      <x v="100"/>
    </i>
    <i>
      <x v="16"/>
    </i>
    <i r="1">
      <x v="11"/>
    </i>
    <i r="1">
      <x v="15"/>
    </i>
    <i r="1">
      <x v="23"/>
    </i>
    <i r="1">
      <x v="86"/>
    </i>
    <i r="1">
      <x v="96"/>
    </i>
    <i r="1">
      <x v="100"/>
    </i>
    <i>
      <x v="17"/>
    </i>
    <i r="1">
      <x v="38"/>
    </i>
    <i r="1">
      <x v="57"/>
    </i>
    <i r="1">
      <x v="98"/>
    </i>
    <i r="1">
      <x v="100"/>
    </i>
    <i>
      <x v="18"/>
    </i>
    <i r="1">
      <x v="100"/>
    </i>
    <i>
      <x v="19"/>
    </i>
    <i r="1">
      <x v="100"/>
    </i>
    <i>
      <x v="20"/>
    </i>
    <i r="1">
      <x v="100"/>
    </i>
    <i>
      <x v="21"/>
    </i>
    <i r="1">
      <x v="100"/>
    </i>
    <i>
      <x v="22"/>
    </i>
    <i r="1">
      <x v="100"/>
    </i>
    <i>
      <x v="23"/>
    </i>
    <i r="1">
      <x v="100"/>
    </i>
    <i>
      <x v="24"/>
    </i>
    <i r="1">
      <x v="35"/>
    </i>
    <i r="1">
      <x v="46"/>
    </i>
    <i r="1">
      <x v="65"/>
    </i>
    <i r="1">
      <x v="100"/>
    </i>
    <i>
      <x v="25"/>
    </i>
    <i r="1">
      <x v="100"/>
    </i>
    <i>
      <x v="26"/>
    </i>
    <i r="1">
      <x/>
    </i>
    <i r="1">
      <x v="29"/>
    </i>
    <i r="1">
      <x v="32"/>
    </i>
    <i r="1">
      <x v="54"/>
    </i>
    <i r="1">
      <x v="63"/>
    </i>
    <i r="1">
      <x v="72"/>
    </i>
    <i r="1">
      <x v="76"/>
    </i>
    <i r="1">
      <x v="91"/>
    </i>
    <i r="1">
      <x v="100"/>
    </i>
    <i>
      <x v="27"/>
    </i>
    <i r="1">
      <x v="100"/>
    </i>
    <i>
      <x v="28"/>
    </i>
    <i r="1">
      <x v="100"/>
    </i>
    <i>
      <x v="29"/>
    </i>
    <i r="1">
      <x v="100"/>
    </i>
    <i>
      <x v="30"/>
    </i>
    <i r="1">
      <x v="100"/>
    </i>
    <i>
      <x v="31"/>
    </i>
    <i r="1">
      <x v="100"/>
    </i>
    <i>
      <x v="32"/>
    </i>
    <i r="1">
      <x v="2"/>
    </i>
    <i r="1">
      <x v="71"/>
    </i>
    <i r="1">
      <x v="100"/>
    </i>
    <i>
      <x v="33"/>
    </i>
    <i r="1">
      <x v="100"/>
    </i>
    <i>
      <x v="34"/>
    </i>
    <i r="1">
      <x v="100"/>
    </i>
    <i>
      <x v="35"/>
    </i>
    <i r="1">
      <x v="100"/>
    </i>
    <i>
      <x v="36"/>
    </i>
    <i r="1">
      <x v="74"/>
    </i>
    <i r="1">
      <x v="79"/>
    </i>
    <i>
      <x v="37"/>
    </i>
    <i r="1">
      <x v="100"/>
    </i>
    <i>
      <x v="38"/>
    </i>
    <i r="1">
      <x v="100"/>
    </i>
    <i>
      <x v="39"/>
    </i>
    <i r="1">
      <x v="100"/>
    </i>
    <i>
      <x v="40"/>
    </i>
    <i r="1">
      <x v="100"/>
    </i>
    <i>
      <x v="41"/>
    </i>
    <i r="1">
      <x v="74"/>
    </i>
    <i r="1">
      <x v="75"/>
    </i>
    <i r="1">
      <x v="100"/>
    </i>
    <i>
      <x v="42"/>
    </i>
    <i r="1">
      <x v="49"/>
    </i>
    <i r="1">
      <x v="82"/>
    </i>
    <i r="1">
      <x v="100"/>
    </i>
    <i>
      <x v="43"/>
    </i>
    <i r="1">
      <x v="100"/>
    </i>
    <i>
      <x v="44"/>
    </i>
    <i r="1">
      <x v="100"/>
    </i>
    <i>
      <x v="45"/>
    </i>
    <i r="1">
      <x v="100"/>
    </i>
    <i>
      <x v="46"/>
    </i>
    <i r="1">
      <x v="100"/>
    </i>
    <i>
      <x v="47"/>
    </i>
    <i r="1">
      <x v="100"/>
    </i>
    <i>
      <x v="48"/>
    </i>
    <i r="1">
      <x v="100"/>
    </i>
    <i>
      <x v="49"/>
    </i>
    <i r="1">
      <x v="100"/>
    </i>
    <i>
      <x v="50"/>
    </i>
    <i r="1">
      <x v="100"/>
    </i>
    <i>
      <x v="51"/>
    </i>
    <i r="1">
      <x v="100"/>
    </i>
    <i>
      <x v="52"/>
    </i>
    <i r="1">
      <x v="100"/>
    </i>
    <i>
      <x v="53"/>
    </i>
    <i r="1">
      <x v="100"/>
    </i>
    <i>
      <x v="54"/>
    </i>
    <i r="1">
      <x v="100"/>
    </i>
    <i>
      <x v="55"/>
    </i>
    <i r="1">
      <x v="3"/>
    </i>
    <i r="1">
      <x v="61"/>
    </i>
    <i>
      <x v="56"/>
    </i>
    <i r="1">
      <x v="100"/>
    </i>
    <i>
      <x v="57"/>
    </i>
    <i r="1">
      <x v="38"/>
    </i>
    <i r="1">
      <x v="57"/>
    </i>
    <i r="1">
      <x v="98"/>
    </i>
    <i r="1">
      <x v="100"/>
    </i>
    <i>
      <x v="58"/>
    </i>
    <i r="1">
      <x v="14"/>
    </i>
    <i r="1">
      <x v="88"/>
    </i>
    <i r="1">
      <x v="99"/>
    </i>
    <i>
      <x v="59"/>
    </i>
    <i r="1">
      <x v="11"/>
    </i>
    <i r="1">
      <x v="15"/>
    </i>
    <i r="1">
      <x v="25"/>
    </i>
    <i r="1">
      <x v="48"/>
    </i>
    <i r="1">
      <x v="54"/>
    </i>
    <i r="1">
      <x v="55"/>
    </i>
    <i r="1">
      <x v="56"/>
    </i>
    <i r="1">
      <x v="59"/>
    </i>
    <i r="1">
      <x v="85"/>
    </i>
    <i r="1">
      <x v="97"/>
    </i>
    <i>
      <x v="60"/>
    </i>
    <i r="1">
      <x v="38"/>
    </i>
    <i r="1">
      <x v="57"/>
    </i>
    <i r="1">
      <x v="98"/>
    </i>
    <i r="1">
      <x v="100"/>
    </i>
    <i>
      <x v="61"/>
    </i>
    <i r="1">
      <x v="100"/>
    </i>
    <i>
      <x v="62"/>
    </i>
    <i r="1">
      <x v="37"/>
    </i>
    <i r="1">
      <x v="66"/>
    </i>
    <i r="1">
      <x v="73"/>
    </i>
    <i r="1">
      <x v="77"/>
    </i>
    <i r="1">
      <x v="81"/>
    </i>
    <i>
      <x v="63"/>
    </i>
    <i r="1">
      <x v="10"/>
    </i>
    <i r="1">
      <x v="21"/>
    </i>
    <i r="1">
      <x v="33"/>
    </i>
    <i r="1">
      <x v="42"/>
    </i>
    <i r="1">
      <x v="44"/>
    </i>
    <i r="1">
      <x v="67"/>
    </i>
    <i r="1">
      <x v="89"/>
    </i>
    <i r="1">
      <x v="95"/>
    </i>
    <i>
      <x v="64"/>
    </i>
    <i r="1">
      <x v="9"/>
    </i>
    <i r="1">
      <x v="16"/>
    </i>
    <i r="1">
      <x v="22"/>
    </i>
    <i r="1">
      <x v="28"/>
    </i>
    <i r="1">
      <x v="62"/>
    </i>
    <i r="1">
      <x v="69"/>
    </i>
    <i r="1">
      <x v="77"/>
    </i>
    <i>
      <x v="65"/>
    </i>
    <i r="1">
      <x v="100"/>
    </i>
    <i>
      <x v="66"/>
    </i>
    <i r="1">
      <x v="100"/>
    </i>
    <i>
      <x v="67"/>
    </i>
    <i r="1">
      <x v="100"/>
    </i>
    <i>
      <x v="68"/>
    </i>
    <i r="1">
      <x v="100"/>
    </i>
    <i>
      <x v="69"/>
    </i>
    <i r="1">
      <x v="7"/>
    </i>
    <i r="1">
      <x v="8"/>
    </i>
    <i r="1">
      <x v="18"/>
    </i>
    <i r="1">
      <x v="50"/>
    </i>
    <i r="1">
      <x v="92"/>
    </i>
    <i r="1">
      <x v="93"/>
    </i>
    <i r="1">
      <x v="100"/>
    </i>
    <i>
      <x v="70"/>
    </i>
    <i r="1">
      <x v="7"/>
    </i>
    <i r="1">
      <x v="8"/>
    </i>
    <i r="1">
      <x v="18"/>
    </i>
    <i r="1">
      <x v="50"/>
    </i>
    <i r="1">
      <x v="100"/>
    </i>
    <i>
      <x v="71"/>
    </i>
    <i r="1">
      <x v="7"/>
    </i>
    <i r="1">
      <x v="8"/>
    </i>
    <i r="1">
      <x v="18"/>
    </i>
    <i r="1">
      <x v="51"/>
    </i>
    <i r="1">
      <x v="91"/>
    </i>
    <i r="1">
      <x v="100"/>
    </i>
    <i>
      <x v="72"/>
    </i>
    <i r="1">
      <x v="6"/>
    </i>
    <i r="1">
      <x v="18"/>
    </i>
    <i r="1">
      <x v="51"/>
    </i>
    <i r="1">
      <x v="91"/>
    </i>
    <i r="1">
      <x v="100"/>
    </i>
    <i>
      <x v="73"/>
    </i>
    <i r="1">
      <x v="18"/>
    </i>
    <i r="1">
      <x v="100"/>
    </i>
    <i>
      <x v="74"/>
    </i>
    <i r="1">
      <x v="13"/>
    </i>
    <i r="1">
      <x v="84"/>
    </i>
    <i r="1">
      <x v="100"/>
    </i>
    <i>
      <x v="75"/>
    </i>
    <i r="1">
      <x v="100"/>
    </i>
    <i>
      <x v="76"/>
    </i>
    <i r="1">
      <x v="10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C7BD9CB2-03C2-4A05-BD88-605E2EE72809}" autoFormatId="16" applyNumberFormats="0" applyBorderFormats="0" applyFontFormats="0" applyPatternFormats="0" applyAlignmentFormats="0" applyWidthHeightFormats="0">
  <queryTableRefresh nextId="8" unboundColumnsRight="4">
    <queryTableFields count="6">
      <queryTableField id="1" name="114" tableColumnId="1"/>
      <queryTableField id="2" name="102" tableColumnId="2"/>
      <queryTableField id="3" dataBound="0" tableColumnId="3"/>
      <queryTableField id="4" dataBound="0" tableColumnId="4"/>
      <queryTableField id="5" dataBound="0" tableColumnId="5"/>
      <queryTableField id="7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261954-C072-4BD2-9913-771EF8C50F5E}" name="classes" displayName="classes" ref="A1:F244" tableType="queryTable" totalsRowShown="0" headerRowDxfId="10" dataDxfId="9">
  <autoFilter ref="A1:F244" xr:uid="{AFCCC54D-6708-48E9-A9E9-D677C3658DB4}"/>
  <sortState xmlns:xlrd2="http://schemas.microsoft.com/office/spreadsheetml/2017/richdata2" ref="A2:F244">
    <sortCondition ref="A1:A244"/>
  </sortState>
  <tableColumns count="6">
    <tableColumn id="1" xr3:uid="{B3D40A4E-2815-41A5-B801-D13E9578A8AC}" uniqueName="1" name="Old Type" queryTableFieldId="1" dataDxfId="8"/>
    <tableColumn id="2" xr3:uid="{AC0A94FE-7E4F-4E23-A19E-09715ADF4000}" uniqueName="2" name="Old Sub-Type" queryTableFieldId="2" dataDxfId="7"/>
    <tableColumn id="3" xr3:uid="{2A212A7A-4955-41D6-9F36-6C4287794476}" uniqueName="3" name="New Type" queryTableFieldId="3" dataDxfId="6"/>
    <tableColumn id="4" xr3:uid="{97B2B35A-7109-47DD-B6F4-047D516F7F11}" uniqueName="4" name="New Sub-Type" queryTableFieldId="4" dataDxfId="5"/>
    <tableColumn id="5" xr3:uid="{EE0BE0DC-B7D1-4FEA-AE1E-3346783423A5}" uniqueName="5" name="Notes" queryTableFieldId="5" dataDxfId="4"/>
    <tableColumn id="7" xr3:uid="{977D8E3C-0D43-4C28-9966-311EE7D5D3EB}" uniqueName="7" name="CHG" queryTableFieldId="7" dataDxfId="3">
      <calculatedColumnFormula>IF(OR(classes[[#This Row],[Old Type]]&lt;&gt;classes[[#This Row],[New Type]],classes[[#This Row],[Old Sub-Type]]&lt;&gt;classes[[#This Row],[New Sub-Type]]),1,0)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93" totalsRowShown="0" headerRowDxfId="2">
  <autoFilter ref="A1:D93" xr:uid="{00000000-0009-0000-0100-000001000000}"/>
  <tableColumns count="4">
    <tableColumn id="1" xr3:uid="{00000000-0010-0000-0000-000001000000}" name="Number (104)"/>
    <tableColumn id="2" xr3:uid="{00000000-0010-0000-0000-000002000000}" name="Name (23)" dataDxfId="1"/>
    <tableColumn id="3" xr3:uid="{70ADAC23-0A68-42E6-8E5E-0A9CC3853C7C}" name="New Type" dataDxfId="0"/>
    <tableColumn id="4" xr3:uid="{6C5F13CE-C90B-40E9-AAC7-124D6C46238C}" name="New Sub-Typ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489EB-1467-4F2C-AAD7-6C1F54EA3243}">
  <dimension ref="A3:A286"/>
  <sheetViews>
    <sheetView topLeftCell="A68" workbookViewId="0">
      <selection activeCell="A85" sqref="A85"/>
    </sheetView>
  </sheetViews>
  <sheetFormatPr defaultRowHeight="15" x14ac:dyDescent="0.25"/>
  <cols>
    <col min="1" max="1" width="36.42578125" bestFit="1" customWidth="1"/>
    <col min="2" max="2" width="22.28515625" bestFit="1" customWidth="1"/>
  </cols>
  <sheetData>
    <row r="3" spans="1:1" x14ac:dyDescent="0.25">
      <c r="A3" s="4" t="s">
        <v>299</v>
      </c>
    </row>
    <row r="4" spans="1:1" x14ac:dyDescent="0.25">
      <c r="A4" s="5" t="s">
        <v>2</v>
      </c>
    </row>
    <row r="5" spans="1:1" x14ac:dyDescent="0.25">
      <c r="A5" s="6" t="s">
        <v>98</v>
      </c>
    </row>
    <row r="6" spans="1:1" x14ac:dyDescent="0.25">
      <c r="A6" s="6" t="s">
        <v>99</v>
      </c>
    </row>
    <row r="7" spans="1:1" x14ac:dyDescent="0.25">
      <c r="A7" s="6" t="s">
        <v>100</v>
      </c>
    </row>
    <row r="8" spans="1:1" x14ac:dyDescent="0.25">
      <c r="A8" s="6" t="s">
        <v>101</v>
      </c>
    </row>
    <row r="9" spans="1:1" x14ac:dyDescent="0.25">
      <c r="A9" s="6" t="s">
        <v>102</v>
      </c>
    </row>
    <row r="10" spans="1:1" x14ac:dyDescent="0.25">
      <c r="A10" s="6" t="s">
        <v>300</v>
      </c>
    </row>
    <row r="11" spans="1:1" x14ac:dyDescent="0.25">
      <c r="A11" s="5" t="s">
        <v>3</v>
      </c>
    </row>
    <row r="12" spans="1:1" x14ac:dyDescent="0.25">
      <c r="A12" s="6" t="s">
        <v>103</v>
      </c>
    </row>
    <row r="13" spans="1:1" x14ac:dyDescent="0.25">
      <c r="A13" s="6" t="s">
        <v>300</v>
      </c>
    </row>
    <row r="14" spans="1:1" x14ac:dyDescent="0.25">
      <c r="A14" s="5" t="s">
        <v>4</v>
      </c>
    </row>
    <row r="15" spans="1:1" x14ac:dyDescent="0.25">
      <c r="A15" s="6" t="s">
        <v>300</v>
      </c>
    </row>
    <row r="16" spans="1:1" x14ac:dyDescent="0.25">
      <c r="A16" s="5" t="s">
        <v>5</v>
      </c>
    </row>
    <row r="17" spans="1:1" x14ac:dyDescent="0.25">
      <c r="A17" s="6" t="s">
        <v>214</v>
      </c>
    </row>
    <row r="18" spans="1:1" x14ac:dyDescent="0.25">
      <c r="A18" s="6" t="s">
        <v>104</v>
      </c>
    </row>
    <row r="19" spans="1:1" x14ac:dyDescent="0.25">
      <c r="A19" s="6" t="s">
        <v>105</v>
      </c>
    </row>
    <row r="20" spans="1:1" x14ac:dyDescent="0.25">
      <c r="A20" s="6" t="s">
        <v>107</v>
      </c>
    </row>
    <row r="21" spans="1:1" x14ac:dyDescent="0.25">
      <c r="A21" s="6" t="s">
        <v>108</v>
      </c>
    </row>
    <row r="22" spans="1:1" x14ac:dyDescent="0.25">
      <c r="A22" s="6" t="s">
        <v>300</v>
      </c>
    </row>
    <row r="23" spans="1:1" x14ac:dyDescent="0.25">
      <c r="A23" s="5" t="s">
        <v>6</v>
      </c>
    </row>
    <row r="24" spans="1:1" x14ac:dyDescent="0.25">
      <c r="A24" s="6" t="s">
        <v>300</v>
      </c>
    </row>
    <row r="25" spans="1:1" x14ac:dyDescent="0.25">
      <c r="A25" s="5" t="s">
        <v>7</v>
      </c>
    </row>
    <row r="26" spans="1:1" x14ac:dyDescent="0.25">
      <c r="A26" s="6" t="s">
        <v>300</v>
      </c>
    </row>
    <row r="27" spans="1:1" x14ac:dyDescent="0.25">
      <c r="A27" s="5" t="s">
        <v>8</v>
      </c>
    </row>
    <row r="28" spans="1:1" x14ac:dyDescent="0.25">
      <c r="A28" s="6" t="s">
        <v>300</v>
      </c>
    </row>
    <row r="29" spans="1:1" x14ac:dyDescent="0.25">
      <c r="A29" s="5" t="s">
        <v>9</v>
      </c>
    </row>
    <row r="30" spans="1:1" x14ac:dyDescent="0.25">
      <c r="A30" s="6" t="s">
        <v>300</v>
      </c>
    </row>
    <row r="31" spans="1:1" x14ac:dyDescent="0.25">
      <c r="A31" s="5" t="s">
        <v>94</v>
      </c>
    </row>
    <row r="32" spans="1:1" x14ac:dyDescent="0.25">
      <c r="A32" s="6" t="s">
        <v>300</v>
      </c>
    </row>
    <row r="33" spans="1:1" x14ac:dyDescent="0.25">
      <c r="A33" s="5" t="s">
        <v>95</v>
      </c>
    </row>
    <row r="34" spans="1:1" x14ac:dyDescent="0.25">
      <c r="A34" s="6" t="s">
        <v>113</v>
      </c>
    </row>
    <row r="35" spans="1:1" x14ac:dyDescent="0.25">
      <c r="A35" s="6" t="s">
        <v>215</v>
      </c>
    </row>
    <row r="36" spans="1:1" x14ac:dyDescent="0.25">
      <c r="A36" s="6" t="s">
        <v>300</v>
      </c>
    </row>
    <row r="37" spans="1:1" x14ac:dyDescent="0.25">
      <c r="A37" s="5" t="s">
        <v>217</v>
      </c>
    </row>
    <row r="38" spans="1:1" x14ac:dyDescent="0.25">
      <c r="A38" s="6" t="s">
        <v>113</v>
      </c>
    </row>
    <row r="39" spans="1:1" x14ac:dyDescent="0.25">
      <c r="A39" s="6" t="s">
        <v>216</v>
      </c>
    </row>
    <row r="40" spans="1:1" x14ac:dyDescent="0.25">
      <c r="A40" s="6" t="s">
        <v>300</v>
      </c>
    </row>
    <row r="41" spans="1:1" x14ac:dyDescent="0.25">
      <c r="A41" s="5" t="s">
        <v>227</v>
      </c>
    </row>
    <row r="42" spans="1:1" x14ac:dyDescent="0.25">
      <c r="A42" s="6" t="s">
        <v>300</v>
      </c>
    </row>
    <row r="43" spans="1:1" x14ac:dyDescent="0.25">
      <c r="A43" s="5" t="s">
        <v>13</v>
      </c>
    </row>
    <row r="44" spans="1:1" x14ac:dyDescent="0.25">
      <c r="A44" s="6" t="s">
        <v>109</v>
      </c>
    </row>
    <row r="45" spans="1:1" x14ac:dyDescent="0.25">
      <c r="A45" s="6" t="s">
        <v>219</v>
      </c>
    </row>
    <row r="46" spans="1:1" x14ac:dyDescent="0.25">
      <c r="A46" s="6" t="s">
        <v>112</v>
      </c>
    </row>
    <row r="47" spans="1:1" x14ac:dyDescent="0.25">
      <c r="A47" s="6" t="s">
        <v>113</v>
      </c>
    </row>
    <row r="48" spans="1:1" x14ac:dyDescent="0.25">
      <c r="A48" s="6" t="s">
        <v>114</v>
      </c>
    </row>
    <row r="49" spans="1:1" x14ac:dyDescent="0.25">
      <c r="A49" s="6" t="s">
        <v>300</v>
      </c>
    </row>
    <row r="50" spans="1:1" x14ac:dyDescent="0.25">
      <c r="A50" s="5" t="s">
        <v>218</v>
      </c>
    </row>
    <row r="51" spans="1:1" x14ac:dyDescent="0.25">
      <c r="A51" s="6" t="s">
        <v>110</v>
      </c>
    </row>
    <row r="52" spans="1:1" x14ac:dyDescent="0.25">
      <c r="A52" s="6" t="s">
        <v>131</v>
      </c>
    </row>
    <row r="53" spans="1:1" x14ac:dyDescent="0.25">
      <c r="A53" s="6" t="s">
        <v>112</v>
      </c>
    </row>
    <row r="54" spans="1:1" x14ac:dyDescent="0.25">
      <c r="A54" s="6" t="s">
        <v>132</v>
      </c>
    </row>
    <row r="55" spans="1:1" x14ac:dyDescent="0.25">
      <c r="A55" s="6" t="s">
        <v>133</v>
      </c>
    </row>
    <row r="56" spans="1:1" x14ac:dyDescent="0.25">
      <c r="A56" s="6" t="s">
        <v>134</v>
      </c>
    </row>
    <row r="57" spans="1:1" x14ac:dyDescent="0.25">
      <c r="A57" s="6" t="s">
        <v>135</v>
      </c>
    </row>
    <row r="58" spans="1:1" x14ac:dyDescent="0.25">
      <c r="A58" s="6" t="s">
        <v>136</v>
      </c>
    </row>
    <row r="59" spans="1:1" x14ac:dyDescent="0.25">
      <c r="A59" s="6" t="s">
        <v>137</v>
      </c>
    </row>
    <row r="60" spans="1:1" x14ac:dyDescent="0.25">
      <c r="A60" s="6" t="s">
        <v>138</v>
      </c>
    </row>
    <row r="61" spans="1:1" x14ac:dyDescent="0.25">
      <c r="A61" s="6" t="s">
        <v>139</v>
      </c>
    </row>
    <row r="62" spans="1:1" x14ac:dyDescent="0.25">
      <c r="A62" s="6" t="s">
        <v>140</v>
      </c>
    </row>
    <row r="63" spans="1:1" x14ac:dyDescent="0.25">
      <c r="A63" s="6" t="s">
        <v>141</v>
      </c>
    </row>
    <row r="64" spans="1:1" x14ac:dyDescent="0.25">
      <c r="A64" s="6" t="s">
        <v>142</v>
      </c>
    </row>
    <row r="65" spans="1:1" x14ac:dyDescent="0.25">
      <c r="A65" s="6" t="s">
        <v>143</v>
      </c>
    </row>
    <row r="66" spans="1:1" x14ac:dyDescent="0.25">
      <c r="A66" s="6" t="s">
        <v>144</v>
      </c>
    </row>
    <row r="67" spans="1:1" x14ac:dyDescent="0.25">
      <c r="A67" s="6" t="s">
        <v>300</v>
      </c>
    </row>
    <row r="68" spans="1:1" x14ac:dyDescent="0.25">
      <c r="A68" s="5" t="s">
        <v>297</v>
      </c>
    </row>
    <row r="69" spans="1:1" x14ac:dyDescent="0.25">
      <c r="A69" s="6" t="s">
        <v>300</v>
      </c>
    </row>
    <row r="70" spans="1:1" x14ac:dyDescent="0.25">
      <c r="A70" s="5" t="s">
        <v>242</v>
      </c>
    </row>
    <row r="71" spans="1:1" x14ac:dyDescent="0.25">
      <c r="A71" s="6" t="s">
        <v>244</v>
      </c>
    </row>
    <row r="72" spans="1:1" x14ac:dyDescent="0.25">
      <c r="A72" s="6" t="s">
        <v>243</v>
      </c>
    </row>
    <row r="73" spans="1:1" x14ac:dyDescent="0.25">
      <c r="A73" s="6" t="s">
        <v>246</v>
      </c>
    </row>
    <row r="74" spans="1:1" x14ac:dyDescent="0.25">
      <c r="A74" s="6" t="s">
        <v>154</v>
      </c>
    </row>
    <row r="75" spans="1:1" x14ac:dyDescent="0.25">
      <c r="A75" s="6" t="s">
        <v>255</v>
      </c>
    </row>
    <row r="76" spans="1:1" x14ac:dyDescent="0.25">
      <c r="A76" s="6" t="s">
        <v>279</v>
      </c>
    </row>
    <row r="77" spans="1:1" x14ac:dyDescent="0.25">
      <c r="A77" s="6" t="s">
        <v>249</v>
      </c>
    </row>
    <row r="78" spans="1:1" x14ac:dyDescent="0.25">
      <c r="A78" s="6" t="s">
        <v>253</v>
      </c>
    </row>
    <row r="79" spans="1:1" x14ac:dyDescent="0.25">
      <c r="A79" s="6" t="s">
        <v>245</v>
      </c>
    </row>
    <row r="80" spans="1:1" x14ac:dyDescent="0.25">
      <c r="A80" s="6" t="s">
        <v>300</v>
      </c>
    </row>
    <row r="81" spans="1:1" x14ac:dyDescent="0.25">
      <c r="A81" s="5" t="s">
        <v>247</v>
      </c>
    </row>
    <row r="82" spans="1:1" x14ac:dyDescent="0.25">
      <c r="A82" s="6" t="s">
        <v>189</v>
      </c>
    </row>
    <row r="83" spans="1:1" x14ac:dyDescent="0.25">
      <c r="A83" s="6" t="s">
        <v>131</v>
      </c>
    </row>
    <row r="84" spans="1:1" x14ac:dyDescent="0.25">
      <c r="A84" s="6" t="s">
        <v>250</v>
      </c>
    </row>
    <row r="85" spans="1:1" x14ac:dyDescent="0.25">
      <c r="A85" s="6" t="s">
        <v>251</v>
      </c>
    </row>
    <row r="86" spans="1:1" x14ac:dyDescent="0.25">
      <c r="A86" s="6" t="s">
        <v>164</v>
      </c>
    </row>
    <row r="87" spans="1:1" x14ac:dyDescent="0.25">
      <c r="A87" s="6" t="s">
        <v>300</v>
      </c>
    </row>
    <row r="88" spans="1:1" x14ac:dyDescent="0.25">
      <c r="A88" s="5" t="s">
        <v>254</v>
      </c>
    </row>
    <row r="89" spans="1:1" x14ac:dyDescent="0.25">
      <c r="A89" s="6" t="s">
        <v>214</v>
      </c>
    </row>
    <row r="90" spans="1:1" x14ac:dyDescent="0.25">
      <c r="A90" s="6" t="s">
        <v>104</v>
      </c>
    </row>
    <row r="91" spans="1:1" x14ac:dyDescent="0.25">
      <c r="A91" s="6" t="s">
        <v>108</v>
      </c>
    </row>
    <row r="92" spans="1:1" x14ac:dyDescent="0.25">
      <c r="A92" s="6" t="s">
        <v>300</v>
      </c>
    </row>
    <row r="93" spans="1:1" x14ac:dyDescent="0.25">
      <c r="A93" s="5" t="s">
        <v>252</v>
      </c>
    </row>
    <row r="94" spans="1:1" x14ac:dyDescent="0.25">
      <c r="A94" s="6" t="s">
        <v>300</v>
      </c>
    </row>
    <row r="95" spans="1:1" x14ac:dyDescent="0.25">
      <c r="A95" s="5" t="s">
        <v>27</v>
      </c>
    </row>
    <row r="96" spans="1:1" x14ac:dyDescent="0.25">
      <c r="A96" s="6" t="s">
        <v>300</v>
      </c>
    </row>
    <row r="97" spans="1:1" x14ac:dyDescent="0.25">
      <c r="A97" s="5" t="s">
        <v>32</v>
      </c>
    </row>
    <row r="98" spans="1:1" x14ac:dyDescent="0.25">
      <c r="A98" s="6" t="s">
        <v>300</v>
      </c>
    </row>
    <row r="99" spans="1:1" x14ac:dyDescent="0.25">
      <c r="A99" s="5" t="s">
        <v>237</v>
      </c>
    </row>
    <row r="100" spans="1:1" x14ac:dyDescent="0.25">
      <c r="A100" s="6" t="s">
        <v>300</v>
      </c>
    </row>
    <row r="101" spans="1:1" x14ac:dyDescent="0.25">
      <c r="A101" s="5" t="s">
        <v>236</v>
      </c>
    </row>
    <row r="102" spans="1:1" x14ac:dyDescent="0.25">
      <c r="A102" s="6" t="s">
        <v>300</v>
      </c>
    </row>
    <row r="103" spans="1:1" x14ac:dyDescent="0.25">
      <c r="A103" s="5" t="s">
        <v>238</v>
      </c>
    </row>
    <row r="104" spans="1:1" x14ac:dyDescent="0.25">
      <c r="A104" s="6" t="s">
        <v>300</v>
      </c>
    </row>
    <row r="105" spans="1:1" x14ac:dyDescent="0.25">
      <c r="A105" s="5" t="s">
        <v>222</v>
      </c>
    </row>
    <row r="106" spans="1:1" x14ac:dyDescent="0.25">
      <c r="A106" s="6" t="s">
        <v>119</v>
      </c>
    </row>
    <row r="107" spans="1:1" x14ac:dyDescent="0.25">
      <c r="A107" s="6" t="s">
        <v>223</v>
      </c>
    </row>
    <row r="108" spans="1:1" x14ac:dyDescent="0.25">
      <c r="A108" s="6" t="s">
        <v>123</v>
      </c>
    </row>
    <row r="109" spans="1:1" x14ac:dyDescent="0.25">
      <c r="A109" s="6" t="s">
        <v>300</v>
      </c>
    </row>
    <row r="110" spans="1:1" x14ac:dyDescent="0.25">
      <c r="A110" s="5" t="s">
        <v>235</v>
      </c>
    </row>
    <row r="111" spans="1:1" x14ac:dyDescent="0.25">
      <c r="A111" s="6" t="s">
        <v>300</v>
      </c>
    </row>
    <row r="112" spans="1:1" x14ac:dyDescent="0.25">
      <c r="A112" s="5" t="s">
        <v>224</v>
      </c>
    </row>
    <row r="113" spans="1:1" x14ac:dyDescent="0.25">
      <c r="A113" s="6" t="s">
        <v>298</v>
      </c>
    </row>
    <row r="114" spans="1:1" x14ac:dyDescent="0.25">
      <c r="A114" s="6" t="s">
        <v>147</v>
      </c>
    </row>
    <row r="115" spans="1:1" x14ac:dyDescent="0.25">
      <c r="A115" s="6" t="s">
        <v>229</v>
      </c>
    </row>
    <row r="116" spans="1:1" x14ac:dyDescent="0.25">
      <c r="A116" s="6" t="s">
        <v>192</v>
      </c>
    </row>
    <row r="117" spans="1:1" x14ac:dyDescent="0.25">
      <c r="A117" s="6" t="s">
        <v>284</v>
      </c>
    </row>
    <row r="118" spans="1:1" x14ac:dyDescent="0.25">
      <c r="A118" s="6" t="s">
        <v>225</v>
      </c>
    </row>
    <row r="119" spans="1:1" x14ac:dyDescent="0.25">
      <c r="A119" s="6" t="s">
        <v>105</v>
      </c>
    </row>
    <row r="120" spans="1:1" x14ac:dyDescent="0.25">
      <c r="A120" s="6" t="s">
        <v>151</v>
      </c>
    </row>
    <row r="121" spans="1:1" x14ac:dyDescent="0.25">
      <c r="A121" s="6" t="s">
        <v>300</v>
      </c>
    </row>
    <row r="122" spans="1:1" x14ac:dyDescent="0.25">
      <c r="A122" s="5" t="s">
        <v>226</v>
      </c>
    </row>
    <row r="123" spans="1:1" x14ac:dyDescent="0.25">
      <c r="A123" s="6" t="s">
        <v>300</v>
      </c>
    </row>
    <row r="124" spans="1:1" x14ac:dyDescent="0.25">
      <c r="A124" s="5" t="s">
        <v>231</v>
      </c>
    </row>
    <row r="125" spans="1:1" x14ac:dyDescent="0.25">
      <c r="A125" s="6" t="s">
        <v>300</v>
      </c>
    </row>
    <row r="126" spans="1:1" x14ac:dyDescent="0.25">
      <c r="A126" s="5" t="s">
        <v>220</v>
      </c>
    </row>
    <row r="127" spans="1:1" x14ac:dyDescent="0.25">
      <c r="A127" s="6" t="s">
        <v>300</v>
      </c>
    </row>
    <row r="128" spans="1:1" x14ac:dyDescent="0.25">
      <c r="A128" s="5" t="s">
        <v>228</v>
      </c>
    </row>
    <row r="129" spans="1:1" x14ac:dyDescent="0.25">
      <c r="A129" s="6" t="s">
        <v>300</v>
      </c>
    </row>
    <row r="130" spans="1:1" x14ac:dyDescent="0.25">
      <c r="A130" s="5" t="s">
        <v>267</v>
      </c>
    </row>
    <row r="131" spans="1:1" x14ac:dyDescent="0.25">
      <c r="A131" s="6" t="s">
        <v>300</v>
      </c>
    </row>
    <row r="132" spans="1:1" x14ac:dyDescent="0.25">
      <c r="A132" s="5" t="s">
        <v>232</v>
      </c>
    </row>
    <row r="133" spans="1:1" x14ac:dyDescent="0.25">
      <c r="A133" s="6" t="s">
        <v>233</v>
      </c>
    </row>
    <row r="134" spans="1:1" x14ac:dyDescent="0.25">
      <c r="A134" s="6" t="s">
        <v>153</v>
      </c>
    </row>
    <row r="135" spans="1:1" x14ac:dyDescent="0.25">
      <c r="A135" s="6" t="s">
        <v>300</v>
      </c>
    </row>
    <row r="136" spans="1:1" x14ac:dyDescent="0.25">
      <c r="A136" s="5" t="s">
        <v>234</v>
      </c>
    </row>
    <row r="137" spans="1:1" x14ac:dyDescent="0.25">
      <c r="A137" s="6" t="s">
        <v>300</v>
      </c>
    </row>
    <row r="138" spans="1:1" x14ac:dyDescent="0.25">
      <c r="A138" s="5" t="s">
        <v>221</v>
      </c>
    </row>
    <row r="139" spans="1:1" x14ac:dyDescent="0.25">
      <c r="A139" s="6" t="s">
        <v>300</v>
      </c>
    </row>
    <row r="140" spans="1:1" x14ac:dyDescent="0.25">
      <c r="A140" s="5" t="s">
        <v>268</v>
      </c>
    </row>
    <row r="141" spans="1:1" x14ac:dyDescent="0.25">
      <c r="A141" s="6" t="s">
        <v>300</v>
      </c>
    </row>
    <row r="142" spans="1:1" x14ac:dyDescent="0.25">
      <c r="A142" s="5" t="s">
        <v>256</v>
      </c>
    </row>
    <row r="143" spans="1:1" x14ac:dyDescent="0.25">
      <c r="A143" s="6" t="s">
        <v>166</v>
      </c>
    </row>
    <row r="144" spans="1:1" x14ac:dyDescent="0.25">
      <c r="A144" s="6" t="s">
        <v>257</v>
      </c>
    </row>
    <row r="145" spans="1:1" x14ac:dyDescent="0.25">
      <c r="A145" s="5" t="s">
        <v>258</v>
      </c>
    </row>
    <row r="146" spans="1:1" x14ac:dyDescent="0.25">
      <c r="A146" s="6" t="s">
        <v>300</v>
      </c>
    </row>
    <row r="147" spans="1:1" x14ac:dyDescent="0.25">
      <c r="A147" s="5" t="s">
        <v>263</v>
      </c>
    </row>
    <row r="148" spans="1:1" x14ac:dyDescent="0.25">
      <c r="A148" s="6" t="s">
        <v>300</v>
      </c>
    </row>
    <row r="149" spans="1:1" x14ac:dyDescent="0.25">
      <c r="A149" s="5" t="s">
        <v>239</v>
      </c>
    </row>
    <row r="150" spans="1:1" x14ac:dyDescent="0.25">
      <c r="A150" s="6" t="s">
        <v>300</v>
      </c>
    </row>
    <row r="151" spans="1:1" x14ac:dyDescent="0.25">
      <c r="A151" s="5" t="s">
        <v>241</v>
      </c>
    </row>
    <row r="152" spans="1:1" x14ac:dyDescent="0.25">
      <c r="A152" s="6" t="s">
        <v>300</v>
      </c>
    </row>
    <row r="153" spans="1:1" x14ac:dyDescent="0.25">
      <c r="A153" s="5" t="s">
        <v>230</v>
      </c>
    </row>
    <row r="154" spans="1:1" x14ac:dyDescent="0.25">
      <c r="A154" s="6" t="s">
        <v>166</v>
      </c>
    </row>
    <row r="155" spans="1:1" x14ac:dyDescent="0.25">
      <c r="A155" s="6" t="s">
        <v>167</v>
      </c>
    </row>
    <row r="156" spans="1:1" x14ac:dyDescent="0.25">
      <c r="A156" s="6" t="s">
        <v>300</v>
      </c>
    </row>
    <row r="157" spans="1:1" x14ac:dyDescent="0.25">
      <c r="A157" s="5" t="s">
        <v>264</v>
      </c>
    </row>
    <row r="158" spans="1:1" x14ac:dyDescent="0.25">
      <c r="A158" s="6" t="s">
        <v>168</v>
      </c>
    </row>
    <row r="159" spans="1:1" x14ac:dyDescent="0.25">
      <c r="A159" s="6" t="s">
        <v>150</v>
      </c>
    </row>
    <row r="160" spans="1:1" x14ac:dyDescent="0.25">
      <c r="A160" s="6" t="s">
        <v>300</v>
      </c>
    </row>
    <row r="161" spans="1:1" x14ac:dyDescent="0.25">
      <c r="A161" s="5" t="s">
        <v>282</v>
      </c>
    </row>
    <row r="162" spans="1:1" x14ac:dyDescent="0.25">
      <c r="A162" s="6" t="s">
        <v>300</v>
      </c>
    </row>
    <row r="163" spans="1:1" x14ac:dyDescent="0.25">
      <c r="A163" s="5" t="s">
        <v>283</v>
      </c>
    </row>
    <row r="164" spans="1:1" x14ac:dyDescent="0.25">
      <c r="A164" s="6" t="s">
        <v>300</v>
      </c>
    </row>
    <row r="165" spans="1:1" x14ac:dyDescent="0.25">
      <c r="A165" s="5" t="s">
        <v>260</v>
      </c>
    </row>
    <row r="166" spans="1:1" x14ac:dyDescent="0.25">
      <c r="A166" s="6" t="s">
        <v>300</v>
      </c>
    </row>
    <row r="167" spans="1:1" x14ac:dyDescent="0.25">
      <c r="A167" s="5" t="s">
        <v>259</v>
      </c>
    </row>
    <row r="168" spans="1:1" x14ac:dyDescent="0.25">
      <c r="A168" s="6" t="s">
        <v>300</v>
      </c>
    </row>
    <row r="169" spans="1:1" x14ac:dyDescent="0.25">
      <c r="A169" s="5" t="s">
        <v>265</v>
      </c>
    </row>
    <row r="170" spans="1:1" x14ac:dyDescent="0.25">
      <c r="A170" s="6" t="s">
        <v>300</v>
      </c>
    </row>
    <row r="171" spans="1:1" x14ac:dyDescent="0.25">
      <c r="A171" s="5" t="s">
        <v>266</v>
      </c>
    </row>
    <row r="172" spans="1:1" x14ac:dyDescent="0.25">
      <c r="A172" s="6" t="s">
        <v>300</v>
      </c>
    </row>
    <row r="173" spans="1:1" x14ac:dyDescent="0.25">
      <c r="A173" s="5" t="s">
        <v>261</v>
      </c>
    </row>
    <row r="174" spans="1:1" x14ac:dyDescent="0.25">
      <c r="A174" s="6" t="s">
        <v>300</v>
      </c>
    </row>
    <row r="175" spans="1:1" x14ac:dyDescent="0.25">
      <c r="A175" s="5" t="s">
        <v>262</v>
      </c>
    </row>
    <row r="176" spans="1:1" x14ac:dyDescent="0.25">
      <c r="A176" s="6" t="s">
        <v>300</v>
      </c>
    </row>
    <row r="177" spans="1:1" x14ac:dyDescent="0.25">
      <c r="A177" s="5" t="s">
        <v>272</v>
      </c>
    </row>
    <row r="178" spans="1:1" x14ac:dyDescent="0.25">
      <c r="A178" s="6" t="s">
        <v>300</v>
      </c>
    </row>
    <row r="179" spans="1:1" x14ac:dyDescent="0.25">
      <c r="A179" s="5" t="s">
        <v>270</v>
      </c>
    </row>
    <row r="180" spans="1:1" x14ac:dyDescent="0.25">
      <c r="A180" s="6" t="s">
        <v>300</v>
      </c>
    </row>
    <row r="181" spans="1:1" x14ac:dyDescent="0.25">
      <c r="A181" s="5" t="s">
        <v>271</v>
      </c>
    </row>
    <row r="182" spans="1:1" x14ac:dyDescent="0.25">
      <c r="A182" s="6" t="s">
        <v>300</v>
      </c>
    </row>
    <row r="183" spans="1:1" x14ac:dyDescent="0.25">
      <c r="A183" s="5" t="s">
        <v>275</v>
      </c>
    </row>
    <row r="184" spans="1:1" x14ac:dyDescent="0.25">
      <c r="A184" s="6" t="s">
        <v>300</v>
      </c>
    </row>
    <row r="185" spans="1:1" x14ac:dyDescent="0.25">
      <c r="A185" s="5" t="s">
        <v>269</v>
      </c>
    </row>
    <row r="186" spans="1:1" x14ac:dyDescent="0.25">
      <c r="A186" s="6" t="s">
        <v>274</v>
      </c>
    </row>
    <row r="187" spans="1:1" x14ac:dyDescent="0.25">
      <c r="A187" s="6" t="s">
        <v>273</v>
      </c>
    </row>
    <row r="188" spans="1:1" x14ac:dyDescent="0.25">
      <c r="A188" s="5" t="s">
        <v>276</v>
      </c>
    </row>
    <row r="189" spans="1:1" x14ac:dyDescent="0.25">
      <c r="A189" s="6" t="s">
        <v>300</v>
      </c>
    </row>
    <row r="190" spans="1:1" x14ac:dyDescent="0.25">
      <c r="A190" s="5" t="s">
        <v>292</v>
      </c>
    </row>
    <row r="191" spans="1:1" x14ac:dyDescent="0.25">
      <c r="A191" s="6" t="s">
        <v>214</v>
      </c>
    </row>
    <row r="192" spans="1:1" x14ac:dyDescent="0.25">
      <c r="A192" s="6" t="s">
        <v>104</v>
      </c>
    </row>
    <row r="193" spans="1:1" x14ac:dyDescent="0.25">
      <c r="A193" s="6" t="s">
        <v>108</v>
      </c>
    </row>
    <row r="194" spans="1:1" x14ac:dyDescent="0.25">
      <c r="A194" s="6" t="s">
        <v>300</v>
      </c>
    </row>
    <row r="195" spans="1:1" x14ac:dyDescent="0.25">
      <c r="A195" s="5" t="s">
        <v>290</v>
      </c>
    </row>
    <row r="196" spans="1:1" x14ac:dyDescent="0.25">
      <c r="A196" s="6" t="s">
        <v>278</v>
      </c>
    </row>
    <row r="197" spans="1:1" x14ac:dyDescent="0.25">
      <c r="A197" s="6" t="s">
        <v>196</v>
      </c>
    </row>
    <row r="198" spans="1:1" x14ac:dyDescent="0.25">
      <c r="A198" s="6" t="s">
        <v>281</v>
      </c>
    </row>
    <row r="199" spans="1:1" x14ac:dyDescent="0.25">
      <c r="A199" s="5" t="s">
        <v>287</v>
      </c>
    </row>
    <row r="200" spans="1:1" x14ac:dyDescent="0.25">
      <c r="A200" s="6" t="s">
        <v>189</v>
      </c>
    </row>
    <row r="201" spans="1:1" x14ac:dyDescent="0.25">
      <c r="A201" s="6" t="s">
        <v>131</v>
      </c>
    </row>
    <row r="202" spans="1:1" x14ac:dyDescent="0.25">
      <c r="A202" s="6" t="s">
        <v>178</v>
      </c>
    </row>
    <row r="203" spans="1:1" x14ac:dyDescent="0.25">
      <c r="A203" s="6" t="s">
        <v>187</v>
      </c>
    </row>
    <row r="204" spans="1:1" x14ac:dyDescent="0.25">
      <c r="A204" s="6" t="s">
        <v>192</v>
      </c>
    </row>
    <row r="205" spans="1:1" x14ac:dyDescent="0.25">
      <c r="A205" s="6" t="s">
        <v>180</v>
      </c>
    </row>
    <row r="206" spans="1:1" x14ac:dyDescent="0.25">
      <c r="A206" s="6" t="s">
        <v>181</v>
      </c>
    </row>
    <row r="207" spans="1:1" x14ac:dyDescent="0.25">
      <c r="A207" s="6" t="s">
        <v>182</v>
      </c>
    </row>
    <row r="208" spans="1:1" x14ac:dyDescent="0.25">
      <c r="A208" s="6" t="s">
        <v>143</v>
      </c>
    </row>
    <row r="209" spans="1:1" x14ac:dyDescent="0.25">
      <c r="A209" s="6" t="s">
        <v>184</v>
      </c>
    </row>
    <row r="210" spans="1:1" x14ac:dyDescent="0.25">
      <c r="A210" s="5" t="s">
        <v>293</v>
      </c>
    </row>
    <row r="211" spans="1:1" x14ac:dyDescent="0.25">
      <c r="A211" s="6" t="s">
        <v>214</v>
      </c>
    </row>
    <row r="212" spans="1:1" x14ac:dyDescent="0.25">
      <c r="A212" s="6" t="s">
        <v>104</v>
      </c>
    </row>
    <row r="213" spans="1:1" x14ac:dyDescent="0.25">
      <c r="A213" s="6" t="s">
        <v>108</v>
      </c>
    </row>
    <row r="214" spans="1:1" x14ac:dyDescent="0.25">
      <c r="A214" s="6" t="s">
        <v>300</v>
      </c>
    </row>
    <row r="215" spans="1:1" x14ac:dyDescent="0.25">
      <c r="A215" s="5" t="s">
        <v>291</v>
      </c>
    </row>
    <row r="216" spans="1:1" x14ac:dyDescent="0.25">
      <c r="A216" s="6" t="s">
        <v>300</v>
      </c>
    </row>
    <row r="217" spans="1:1" x14ac:dyDescent="0.25">
      <c r="A217" s="5" t="s">
        <v>288</v>
      </c>
    </row>
    <row r="218" spans="1:1" x14ac:dyDescent="0.25">
      <c r="A218" s="6" t="s">
        <v>137</v>
      </c>
    </row>
    <row r="219" spans="1:1" x14ac:dyDescent="0.25">
      <c r="A219" s="6" t="s">
        <v>198</v>
      </c>
    </row>
    <row r="220" spans="1:1" x14ac:dyDescent="0.25">
      <c r="A220" s="6" t="s">
        <v>199</v>
      </c>
    </row>
    <row r="221" spans="1:1" x14ac:dyDescent="0.25">
      <c r="A221" s="6" t="s">
        <v>188</v>
      </c>
    </row>
    <row r="222" spans="1:1" x14ac:dyDescent="0.25">
      <c r="A222" s="6" t="s">
        <v>200</v>
      </c>
    </row>
    <row r="223" spans="1:1" x14ac:dyDescent="0.25">
      <c r="A223" s="5" t="s">
        <v>285</v>
      </c>
    </row>
    <row r="224" spans="1:1" x14ac:dyDescent="0.25">
      <c r="A224" s="6" t="s">
        <v>169</v>
      </c>
    </row>
    <row r="225" spans="1:1" x14ac:dyDescent="0.25">
      <c r="A225" s="6" t="s">
        <v>170</v>
      </c>
    </row>
    <row r="226" spans="1:1" x14ac:dyDescent="0.25">
      <c r="A226" s="6" t="s">
        <v>172</v>
      </c>
    </row>
    <row r="227" spans="1:1" x14ac:dyDescent="0.25">
      <c r="A227" s="6" t="s">
        <v>139</v>
      </c>
    </row>
    <row r="228" spans="1:1" x14ac:dyDescent="0.25">
      <c r="A228" s="6" t="s">
        <v>173</v>
      </c>
    </row>
    <row r="229" spans="1:1" x14ac:dyDescent="0.25">
      <c r="A229" s="6" t="s">
        <v>141</v>
      </c>
    </row>
    <row r="230" spans="1:1" x14ac:dyDescent="0.25">
      <c r="A230" s="6" t="s">
        <v>175</v>
      </c>
    </row>
    <row r="231" spans="1:1" x14ac:dyDescent="0.25">
      <c r="A231" s="6" t="s">
        <v>176</v>
      </c>
    </row>
    <row r="232" spans="1:1" x14ac:dyDescent="0.25">
      <c r="A232" s="5" t="s">
        <v>286</v>
      </c>
    </row>
    <row r="233" spans="1:1" x14ac:dyDescent="0.25">
      <c r="A233" s="6" t="s">
        <v>185</v>
      </c>
    </row>
    <row r="234" spans="1:1" x14ac:dyDescent="0.25">
      <c r="A234" s="6" t="s">
        <v>277</v>
      </c>
    </row>
    <row r="235" spans="1:1" x14ac:dyDescent="0.25">
      <c r="A235" s="6" t="s">
        <v>171</v>
      </c>
    </row>
    <row r="236" spans="1:1" x14ac:dyDescent="0.25">
      <c r="A236" s="6" t="s">
        <v>179</v>
      </c>
    </row>
    <row r="237" spans="1:1" x14ac:dyDescent="0.25">
      <c r="A237" s="6" t="s">
        <v>183</v>
      </c>
    </row>
    <row r="238" spans="1:1" x14ac:dyDescent="0.25">
      <c r="A238" s="6" t="s">
        <v>174</v>
      </c>
    </row>
    <row r="239" spans="1:1" x14ac:dyDescent="0.25">
      <c r="A239" s="6" t="s">
        <v>188</v>
      </c>
    </row>
    <row r="240" spans="1:1" x14ac:dyDescent="0.25">
      <c r="A240" s="5" t="s">
        <v>294</v>
      </c>
    </row>
    <row r="241" spans="1:1" x14ac:dyDescent="0.25">
      <c r="A241" s="6" t="s">
        <v>300</v>
      </c>
    </row>
    <row r="242" spans="1:1" x14ac:dyDescent="0.25">
      <c r="A242" s="5" t="s">
        <v>295</v>
      </c>
    </row>
    <row r="243" spans="1:1" x14ac:dyDescent="0.25">
      <c r="A243" s="6" t="s">
        <v>300</v>
      </c>
    </row>
    <row r="244" spans="1:1" x14ac:dyDescent="0.25">
      <c r="A244" s="5" t="s">
        <v>289</v>
      </c>
    </row>
    <row r="245" spans="1:1" x14ac:dyDescent="0.25">
      <c r="A245" s="6" t="s">
        <v>300</v>
      </c>
    </row>
    <row r="246" spans="1:1" x14ac:dyDescent="0.25">
      <c r="A246" s="5" t="s">
        <v>86</v>
      </c>
    </row>
    <row r="247" spans="1:1" x14ac:dyDescent="0.25">
      <c r="A247" s="6" t="s">
        <v>300</v>
      </c>
    </row>
    <row r="248" spans="1:1" x14ac:dyDescent="0.25">
      <c r="A248" s="5" t="s">
        <v>280</v>
      </c>
    </row>
    <row r="249" spans="1:1" x14ac:dyDescent="0.25">
      <c r="A249" s="6" t="s">
        <v>203</v>
      </c>
    </row>
    <row r="250" spans="1:1" x14ac:dyDescent="0.25">
      <c r="A250" s="6" t="s">
        <v>204</v>
      </c>
    </row>
    <row r="251" spans="1:1" x14ac:dyDescent="0.25">
      <c r="A251" s="6" t="s">
        <v>177</v>
      </c>
    </row>
    <row r="252" spans="1:1" x14ac:dyDescent="0.25">
      <c r="A252" s="6" t="s">
        <v>205</v>
      </c>
    </row>
    <row r="253" spans="1:1" x14ac:dyDescent="0.25">
      <c r="A253" s="6" t="s">
        <v>206</v>
      </c>
    </row>
    <row r="254" spans="1:1" x14ac:dyDescent="0.25">
      <c r="A254" s="6" t="s">
        <v>207</v>
      </c>
    </row>
    <row r="255" spans="1:1" x14ac:dyDescent="0.25">
      <c r="A255" s="6" t="s">
        <v>300</v>
      </c>
    </row>
    <row r="256" spans="1:1" x14ac:dyDescent="0.25">
      <c r="A256" s="5" t="s">
        <v>88</v>
      </c>
    </row>
    <row r="257" spans="1:1" x14ac:dyDescent="0.25">
      <c r="A257" s="6" t="s">
        <v>203</v>
      </c>
    </row>
    <row r="258" spans="1:1" x14ac:dyDescent="0.25">
      <c r="A258" s="6" t="s">
        <v>204</v>
      </c>
    </row>
    <row r="259" spans="1:1" x14ac:dyDescent="0.25">
      <c r="A259" s="6" t="s">
        <v>177</v>
      </c>
    </row>
    <row r="260" spans="1:1" x14ac:dyDescent="0.25">
      <c r="A260" s="6" t="s">
        <v>205</v>
      </c>
    </row>
    <row r="261" spans="1:1" x14ac:dyDescent="0.25">
      <c r="A261" s="6" t="s">
        <v>300</v>
      </c>
    </row>
    <row r="262" spans="1:1" x14ac:dyDescent="0.25">
      <c r="A262" s="5" t="s">
        <v>89</v>
      </c>
    </row>
    <row r="263" spans="1:1" x14ac:dyDescent="0.25">
      <c r="A263" s="6" t="s">
        <v>203</v>
      </c>
    </row>
    <row r="264" spans="1:1" x14ac:dyDescent="0.25">
      <c r="A264" s="6" t="s">
        <v>204</v>
      </c>
    </row>
    <row r="265" spans="1:1" x14ac:dyDescent="0.25">
      <c r="A265" s="6" t="s">
        <v>177</v>
      </c>
    </row>
    <row r="266" spans="1:1" x14ac:dyDescent="0.25">
      <c r="A266" s="6" t="s">
        <v>208</v>
      </c>
    </row>
    <row r="267" spans="1:1" x14ac:dyDescent="0.25">
      <c r="A267" s="6" t="s">
        <v>151</v>
      </c>
    </row>
    <row r="268" spans="1:1" x14ac:dyDescent="0.25">
      <c r="A268" s="6" t="s">
        <v>300</v>
      </c>
    </row>
    <row r="269" spans="1:1" x14ac:dyDescent="0.25">
      <c r="A269" s="5" t="s">
        <v>90</v>
      </c>
    </row>
    <row r="270" spans="1:1" x14ac:dyDescent="0.25">
      <c r="A270" s="6" t="s">
        <v>209</v>
      </c>
    </row>
    <row r="271" spans="1:1" x14ac:dyDescent="0.25">
      <c r="A271" s="6" t="s">
        <v>177</v>
      </c>
    </row>
    <row r="272" spans="1:1" x14ac:dyDescent="0.25">
      <c r="A272" s="6" t="s">
        <v>208</v>
      </c>
    </row>
    <row r="273" spans="1:1" x14ac:dyDescent="0.25">
      <c r="A273" s="6" t="s">
        <v>151</v>
      </c>
    </row>
    <row r="274" spans="1:1" x14ac:dyDescent="0.25">
      <c r="A274" s="6" t="s">
        <v>300</v>
      </c>
    </row>
    <row r="275" spans="1:1" x14ac:dyDescent="0.25">
      <c r="A275" s="5" t="s">
        <v>91</v>
      </c>
    </row>
    <row r="276" spans="1:1" x14ac:dyDescent="0.25">
      <c r="A276" s="6" t="s">
        <v>177</v>
      </c>
    </row>
    <row r="277" spans="1:1" x14ac:dyDescent="0.25">
      <c r="A277" s="6" t="s">
        <v>300</v>
      </c>
    </row>
    <row r="278" spans="1:1" x14ac:dyDescent="0.25">
      <c r="A278" s="5" t="s">
        <v>92</v>
      </c>
    </row>
    <row r="279" spans="1:1" x14ac:dyDescent="0.25">
      <c r="A279" s="6" t="s">
        <v>210</v>
      </c>
    </row>
    <row r="280" spans="1:1" x14ac:dyDescent="0.25">
      <c r="A280" s="6" t="s">
        <v>211</v>
      </c>
    </row>
    <row r="281" spans="1:1" x14ac:dyDescent="0.25">
      <c r="A281" s="6" t="s">
        <v>300</v>
      </c>
    </row>
    <row r="282" spans="1:1" x14ac:dyDescent="0.25">
      <c r="A282" s="5" t="s">
        <v>93</v>
      </c>
    </row>
    <row r="283" spans="1:1" x14ac:dyDescent="0.25">
      <c r="A283" s="6" t="s">
        <v>300</v>
      </c>
    </row>
    <row r="284" spans="1:1" x14ac:dyDescent="0.25">
      <c r="A284" s="5" t="s">
        <v>300</v>
      </c>
    </row>
    <row r="285" spans="1:1" x14ac:dyDescent="0.25">
      <c r="A285" s="6" t="s">
        <v>300</v>
      </c>
    </row>
    <row r="286" spans="1:1" x14ac:dyDescent="0.25">
      <c r="A286" s="5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E95C8-164C-4A7B-A270-5F5DD03F2AF5}">
  <dimension ref="A1:F244"/>
  <sheetViews>
    <sheetView tabSelected="1" workbookViewId="0">
      <selection activeCell="A241" sqref="A241"/>
    </sheetView>
  </sheetViews>
  <sheetFormatPr defaultRowHeight="15" x14ac:dyDescent="0.25"/>
  <cols>
    <col min="1" max="1" width="40.28515625" style="1" bestFit="1" customWidth="1"/>
    <col min="2" max="2" width="31.28515625" style="1" bestFit="1" customWidth="1"/>
    <col min="3" max="3" width="33.5703125" style="1" customWidth="1"/>
    <col min="4" max="4" width="34.5703125" style="1" bestFit="1" customWidth="1"/>
    <col min="5" max="5" width="109.7109375" style="1" bestFit="1" customWidth="1"/>
    <col min="6" max="6" width="0" style="1" hidden="1" customWidth="1"/>
    <col min="7" max="16384" width="9.140625" style="1"/>
  </cols>
  <sheetData>
    <row r="1" spans="1:6" s="3" customFormat="1" x14ac:dyDescent="0.25">
      <c r="A1" s="3" t="s">
        <v>212</v>
      </c>
      <c r="B1" s="3" t="s">
        <v>213</v>
      </c>
      <c r="C1" s="3" t="s">
        <v>96</v>
      </c>
      <c r="D1" s="3" t="s">
        <v>97</v>
      </c>
      <c r="E1" s="3" t="s">
        <v>240</v>
      </c>
      <c r="F1" s="3" t="s">
        <v>296</v>
      </c>
    </row>
    <row r="2" spans="1:6" x14ac:dyDescent="0.25">
      <c r="A2" s="1" t="s">
        <v>2</v>
      </c>
      <c r="C2" s="7" t="s">
        <v>2</v>
      </c>
      <c r="F2" s="1">
        <f>IF(OR(classes[[#This Row],[Old Type]]&lt;&gt;classes[[#This Row],[New Type]],classes[[#This Row],[Old Sub-Type]]&lt;&gt;classes[[#This Row],[New Sub-Type]]),1,0)</f>
        <v>0</v>
      </c>
    </row>
    <row r="3" spans="1:6" x14ac:dyDescent="0.25">
      <c r="A3" s="1" t="s">
        <v>2</v>
      </c>
      <c r="B3" s="1" t="s">
        <v>98</v>
      </c>
      <c r="C3" s="7" t="s">
        <v>2</v>
      </c>
      <c r="D3" s="1" t="s">
        <v>98</v>
      </c>
      <c r="F3" s="1">
        <f>IF(OR(classes[[#This Row],[Old Type]]&lt;&gt;classes[[#This Row],[New Type]],classes[[#This Row],[Old Sub-Type]]&lt;&gt;classes[[#This Row],[New Sub-Type]]),1,0)</f>
        <v>0</v>
      </c>
    </row>
    <row r="4" spans="1:6" x14ac:dyDescent="0.25">
      <c r="A4" s="1" t="s">
        <v>2</v>
      </c>
      <c r="B4" s="1" t="s">
        <v>99</v>
      </c>
      <c r="C4" s="7" t="s">
        <v>2</v>
      </c>
      <c r="D4" s="1" t="s">
        <v>99</v>
      </c>
      <c r="F4" s="1">
        <f>IF(OR(classes[[#This Row],[Old Type]]&lt;&gt;classes[[#This Row],[New Type]],classes[[#This Row],[Old Sub-Type]]&lt;&gt;classes[[#This Row],[New Sub-Type]]),1,0)</f>
        <v>0</v>
      </c>
    </row>
    <row r="5" spans="1:6" x14ac:dyDescent="0.25">
      <c r="A5" s="1" t="s">
        <v>2</v>
      </c>
      <c r="B5" s="1" t="s">
        <v>100</v>
      </c>
      <c r="C5" s="7" t="s">
        <v>2</v>
      </c>
      <c r="D5" s="1" t="s">
        <v>100</v>
      </c>
      <c r="F5" s="1">
        <f>IF(OR(classes[[#This Row],[Old Type]]&lt;&gt;classes[[#This Row],[New Type]],classes[[#This Row],[Old Sub-Type]]&lt;&gt;classes[[#This Row],[New Sub-Type]]),1,0)</f>
        <v>0</v>
      </c>
    </row>
    <row r="6" spans="1:6" x14ac:dyDescent="0.25">
      <c r="A6" s="1" t="s">
        <v>2</v>
      </c>
      <c r="B6" s="1" t="s">
        <v>101</v>
      </c>
      <c r="C6" s="7" t="s">
        <v>2</v>
      </c>
      <c r="D6" s="1" t="s">
        <v>101</v>
      </c>
      <c r="F6" s="1">
        <f>IF(OR(classes[[#This Row],[Old Type]]&lt;&gt;classes[[#This Row],[New Type]],classes[[#This Row],[Old Sub-Type]]&lt;&gt;classes[[#This Row],[New Sub-Type]]),1,0)</f>
        <v>0</v>
      </c>
    </row>
    <row r="7" spans="1:6" x14ac:dyDescent="0.25">
      <c r="A7" s="1" t="s">
        <v>2</v>
      </c>
      <c r="B7" s="1" t="s">
        <v>102</v>
      </c>
      <c r="C7" s="7" t="s">
        <v>2</v>
      </c>
      <c r="D7" s="1" t="s">
        <v>102</v>
      </c>
      <c r="F7" s="1">
        <f>IF(OR(classes[[#This Row],[Old Type]]&lt;&gt;classes[[#This Row],[New Type]],classes[[#This Row],[Old Sub-Type]]&lt;&gt;classes[[#This Row],[New Sub-Type]]),1,0)</f>
        <v>0</v>
      </c>
    </row>
    <row r="8" spans="1:6" x14ac:dyDescent="0.25">
      <c r="A8" s="1" t="s">
        <v>3</v>
      </c>
      <c r="C8" s="7" t="s">
        <v>3</v>
      </c>
      <c r="F8" s="1">
        <f>IF(OR(classes[[#This Row],[Old Type]]&lt;&gt;classes[[#This Row],[New Type]],classes[[#This Row],[Old Sub-Type]]&lt;&gt;classes[[#This Row],[New Sub-Type]]),1,0)</f>
        <v>0</v>
      </c>
    </row>
    <row r="9" spans="1:6" x14ac:dyDescent="0.25">
      <c r="A9" s="1" t="s">
        <v>3</v>
      </c>
      <c r="B9" s="1" t="s">
        <v>103</v>
      </c>
      <c r="C9" s="7" t="s">
        <v>3</v>
      </c>
      <c r="D9" s="1" t="s">
        <v>103</v>
      </c>
      <c r="F9" s="1">
        <f>IF(OR(classes[[#This Row],[Old Type]]&lt;&gt;classes[[#This Row],[New Type]],classes[[#This Row],[Old Sub-Type]]&lt;&gt;classes[[#This Row],[New Sub-Type]]),1,0)</f>
        <v>0</v>
      </c>
    </row>
    <row r="10" spans="1:6" x14ac:dyDescent="0.25">
      <c r="A10" s="1" t="s">
        <v>4</v>
      </c>
      <c r="C10" s="7" t="s">
        <v>4</v>
      </c>
      <c r="F10" s="1">
        <f>IF(OR(classes[[#This Row],[Old Type]]&lt;&gt;classes[[#This Row],[New Type]],classes[[#This Row],[Old Sub-Type]]&lt;&gt;classes[[#This Row],[New Sub-Type]]),1,0)</f>
        <v>0</v>
      </c>
    </row>
    <row r="11" spans="1:6" x14ac:dyDescent="0.25">
      <c r="A11" s="1" t="s">
        <v>5</v>
      </c>
      <c r="C11" s="7" t="s">
        <v>5</v>
      </c>
      <c r="F11" s="1">
        <f>IF(OR(classes[[#This Row],[Old Type]]&lt;&gt;classes[[#This Row],[New Type]],classes[[#This Row],[Old Sub-Type]]&lt;&gt;classes[[#This Row],[New Sub-Type]]),1,0)</f>
        <v>0</v>
      </c>
    </row>
    <row r="12" spans="1:6" x14ac:dyDescent="0.25">
      <c r="A12" s="1" t="s">
        <v>5</v>
      </c>
      <c r="B12" s="1" t="s">
        <v>104</v>
      </c>
      <c r="C12" s="7" t="s">
        <v>5</v>
      </c>
      <c r="D12" s="1" t="s">
        <v>104</v>
      </c>
      <c r="F12" s="1">
        <f>IF(OR(classes[[#This Row],[Old Type]]&lt;&gt;classes[[#This Row],[New Type]],classes[[#This Row],[Old Sub-Type]]&lt;&gt;classes[[#This Row],[New Sub-Type]]),1,0)</f>
        <v>0</v>
      </c>
    </row>
    <row r="13" spans="1:6" x14ac:dyDescent="0.25">
      <c r="A13" s="1" t="s">
        <v>5</v>
      </c>
      <c r="B13" s="1" t="s">
        <v>105</v>
      </c>
      <c r="C13" s="7" t="s">
        <v>5</v>
      </c>
      <c r="D13" s="1" t="s">
        <v>105</v>
      </c>
      <c r="F13" s="1">
        <f>IF(OR(classes[[#This Row],[Old Type]]&lt;&gt;classes[[#This Row],[New Type]],classes[[#This Row],[Old Sub-Type]]&lt;&gt;classes[[#This Row],[New Sub-Type]]),1,0)</f>
        <v>0</v>
      </c>
    </row>
    <row r="14" spans="1:6" x14ac:dyDescent="0.25">
      <c r="A14" s="1" t="s">
        <v>5</v>
      </c>
      <c r="B14" s="1" t="s">
        <v>106</v>
      </c>
      <c r="C14" s="7" t="s">
        <v>5</v>
      </c>
      <c r="D14" s="1" t="s">
        <v>214</v>
      </c>
      <c r="F14" s="1">
        <f>IF(OR(classes[[#This Row],[Old Type]]&lt;&gt;classes[[#This Row],[New Type]],classes[[#This Row],[Old Sub-Type]]&lt;&gt;classes[[#This Row],[New Sub-Type]]),1,0)</f>
        <v>1</v>
      </c>
    </row>
    <row r="15" spans="1:6" x14ac:dyDescent="0.25">
      <c r="A15" s="1" t="s">
        <v>5</v>
      </c>
      <c r="B15" s="1" t="s">
        <v>107</v>
      </c>
      <c r="C15" s="7" t="s">
        <v>5</v>
      </c>
      <c r="D15" s="1" t="s">
        <v>107</v>
      </c>
      <c r="F15" s="1">
        <f>IF(OR(classes[[#This Row],[Old Type]]&lt;&gt;classes[[#This Row],[New Type]],classes[[#This Row],[Old Sub-Type]]&lt;&gt;classes[[#This Row],[New Sub-Type]]),1,0)</f>
        <v>0</v>
      </c>
    </row>
    <row r="16" spans="1:6" x14ac:dyDescent="0.25">
      <c r="A16" s="1" t="s">
        <v>5</v>
      </c>
      <c r="B16" s="1" t="s">
        <v>108</v>
      </c>
      <c r="C16" s="7" t="s">
        <v>5</v>
      </c>
      <c r="D16" s="1" t="s">
        <v>108</v>
      </c>
      <c r="F16" s="1">
        <f>IF(OR(classes[[#This Row],[Old Type]]&lt;&gt;classes[[#This Row],[New Type]],classes[[#This Row],[Old Sub-Type]]&lt;&gt;classes[[#This Row],[New Sub-Type]]),1,0)</f>
        <v>0</v>
      </c>
    </row>
    <row r="17" spans="1:6" x14ac:dyDescent="0.25">
      <c r="A17" s="1" t="s">
        <v>6</v>
      </c>
      <c r="C17" s="1" t="s">
        <v>6</v>
      </c>
      <c r="F17" s="1">
        <f>IF(OR(classes[[#This Row],[Old Type]]&lt;&gt;classes[[#This Row],[New Type]],classes[[#This Row],[Old Sub-Type]]&lt;&gt;classes[[#This Row],[New Sub-Type]]),1,0)</f>
        <v>0</v>
      </c>
    </row>
    <row r="18" spans="1:6" x14ac:dyDescent="0.25">
      <c r="A18" s="1" t="s">
        <v>7</v>
      </c>
      <c r="C18" s="1" t="s">
        <v>7</v>
      </c>
      <c r="F18" s="1">
        <f>IF(OR(classes[[#This Row],[Old Type]]&lt;&gt;classes[[#This Row],[New Type]],classes[[#This Row],[Old Sub-Type]]&lt;&gt;classes[[#This Row],[New Sub-Type]]),1,0)</f>
        <v>0</v>
      </c>
    </row>
    <row r="19" spans="1:6" x14ac:dyDescent="0.25">
      <c r="A19" s="1" t="s">
        <v>8</v>
      </c>
      <c r="C19" s="1" t="s">
        <v>8</v>
      </c>
      <c r="F19" s="1">
        <f>IF(OR(classes[[#This Row],[Old Type]]&lt;&gt;classes[[#This Row],[New Type]],classes[[#This Row],[Old Sub-Type]]&lt;&gt;classes[[#This Row],[New Sub-Type]]),1,0)</f>
        <v>0</v>
      </c>
    </row>
    <row r="20" spans="1:6" x14ac:dyDescent="0.25">
      <c r="A20" s="1" t="s">
        <v>9</v>
      </c>
      <c r="C20" s="1" t="s">
        <v>9</v>
      </c>
      <c r="F20" s="1">
        <f>IF(OR(classes[[#This Row],[Old Type]]&lt;&gt;classes[[#This Row],[New Type]],classes[[#This Row],[Old Sub-Type]]&lt;&gt;classes[[#This Row],[New Sub-Type]]),1,0)</f>
        <v>0</v>
      </c>
    </row>
    <row r="21" spans="1:6" x14ac:dyDescent="0.25">
      <c r="A21" s="1" t="s">
        <v>10</v>
      </c>
      <c r="C21" s="1" t="s">
        <v>94</v>
      </c>
      <c r="F21" s="1">
        <f>IF(OR(classes[[#This Row],[Old Type]]&lt;&gt;classes[[#This Row],[New Type]],classes[[#This Row],[Old Sub-Type]]&lt;&gt;classes[[#This Row],[New Sub-Type]]),1,0)</f>
        <v>1</v>
      </c>
    </row>
    <row r="22" spans="1:6" x14ac:dyDescent="0.25">
      <c r="A22" s="1" t="s">
        <v>11</v>
      </c>
      <c r="C22" s="1" t="s">
        <v>95</v>
      </c>
      <c r="F22" s="1">
        <f>IF(OR(classes[[#This Row],[Old Type]]&lt;&gt;classes[[#This Row],[New Type]],classes[[#This Row],[Old Sub-Type]]&lt;&gt;classes[[#This Row],[New Sub-Type]]),1,0)</f>
        <v>1</v>
      </c>
    </row>
    <row r="23" spans="1:6" x14ac:dyDescent="0.25">
      <c r="A23" s="1" t="s">
        <v>12</v>
      </c>
      <c r="C23" s="1" t="s">
        <v>95</v>
      </c>
      <c r="D23" s="1" t="s">
        <v>215</v>
      </c>
      <c r="F23" s="1">
        <f>IF(OR(classes[[#This Row],[Old Type]]&lt;&gt;classes[[#This Row],[New Type]],classes[[#This Row],[Old Sub-Type]]&lt;&gt;classes[[#This Row],[New Sub-Type]]),1,0)</f>
        <v>1</v>
      </c>
    </row>
    <row r="24" spans="1:6" x14ac:dyDescent="0.25">
      <c r="A24" s="1" t="s">
        <v>13</v>
      </c>
      <c r="B24" s="1" t="s">
        <v>111</v>
      </c>
      <c r="C24" s="1" t="s">
        <v>13</v>
      </c>
      <c r="D24" s="1" t="s">
        <v>219</v>
      </c>
      <c r="F24" s="1">
        <f>IF(OR(classes[[#This Row],[Old Type]]&lt;&gt;classes[[#This Row],[New Type]],classes[[#This Row],[Old Sub-Type]]&lt;&gt;classes[[#This Row],[New Sub-Type]]),1,0)</f>
        <v>1</v>
      </c>
    </row>
    <row r="25" spans="1:6" x14ac:dyDescent="0.25">
      <c r="A25" s="1" t="s">
        <v>13</v>
      </c>
      <c r="C25" s="1" t="s">
        <v>13</v>
      </c>
      <c r="F25" s="1">
        <f>IF(OR(classes[[#This Row],[Old Type]]&lt;&gt;classes[[#This Row],[New Type]],classes[[#This Row],[Old Sub-Type]]&lt;&gt;classes[[#This Row],[New Sub-Type]]),1,0)</f>
        <v>0</v>
      </c>
    </row>
    <row r="26" spans="1:6" x14ac:dyDescent="0.25">
      <c r="A26" s="1" t="s">
        <v>13</v>
      </c>
      <c r="B26" s="1" t="s">
        <v>109</v>
      </c>
      <c r="C26" s="1" t="s">
        <v>13</v>
      </c>
      <c r="D26" s="1" t="s">
        <v>109</v>
      </c>
      <c r="F26" s="1">
        <f>IF(OR(classes[[#This Row],[Old Type]]&lt;&gt;classes[[#This Row],[New Type]],classes[[#This Row],[Old Sub-Type]]&lt;&gt;classes[[#This Row],[New Sub-Type]]),1,0)</f>
        <v>0</v>
      </c>
    </row>
    <row r="27" spans="1:6" x14ac:dyDescent="0.25">
      <c r="A27" s="1" t="s">
        <v>13</v>
      </c>
      <c r="B27" s="1" t="s">
        <v>112</v>
      </c>
      <c r="C27" s="1" t="s">
        <v>13</v>
      </c>
      <c r="D27" s="1" t="s">
        <v>112</v>
      </c>
      <c r="F27" s="1">
        <f>IF(OR(classes[[#This Row],[Old Type]]&lt;&gt;classes[[#This Row],[New Type]],classes[[#This Row],[Old Sub-Type]]&lt;&gt;classes[[#This Row],[New Sub-Type]]),1,0)</f>
        <v>0</v>
      </c>
    </row>
    <row r="28" spans="1:6" x14ac:dyDescent="0.25">
      <c r="A28" s="1" t="s">
        <v>13</v>
      </c>
      <c r="B28" s="1" t="s">
        <v>113</v>
      </c>
      <c r="C28" s="1" t="s">
        <v>13</v>
      </c>
      <c r="D28" s="1" t="s">
        <v>113</v>
      </c>
      <c r="F28" s="1">
        <f>IF(OR(classes[[#This Row],[Old Type]]&lt;&gt;classes[[#This Row],[New Type]],classes[[#This Row],[Old Sub-Type]]&lt;&gt;classes[[#This Row],[New Sub-Type]]),1,0)</f>
        <v>0</v>
      </c>
    </row>
    <row r="29" spans="1:6" x14ac:dyDescent="0.25">
      <c r="A29" s="1" t="s">
        <v>13</v>
      </c>
      <c r="B29" s="1" t="s">
        <v>114</v>
      </c>
      <c r="C29" s="1" t="s">
        <v>13</v>
      </c>
      <c r="D29" s="1" t="s">
        <v>114</v>
      </c>
      <c r="F29" s="1">
        <f>IF(OR(classes[[#This Row],[Old Type]]&lt;&gt;classes[[#This Row],[New Type]],classes[[#This Row],[Old Sub-Type]]&lt;&gt;classes[[#This Row],[New Sub-Type]]),1,0)</f>
        <v>0</v>
      </c>
    </row>
    <row r="30" spans="1:6" x14ac:dyDescent="0.25">
      <c r="A30" s="1" t="s">
        <v>14</v>
      </c>
      <c r="C30" s="1" t="s">
        <v>220</v>
      </c>
      <c r="F30" s="1">
        <f>IF(OR(classes[[#This Row],[Old Type]]&lt;&gt;classes[[#This Row],[New Type]],classes[[#This Row],[Old Sub-Type]]&lt;&gt;classes[[#This Row],[New Sub-Type]]),1,0)</f>
        <v>1</v>
      </c>
    </row>
    <row r="31" spans="1:6" x14ac:dyDescent="0.25">
      <c r="A31" s="1" t="s">
        <v>15</v>
      </c>
      <c r="C31" s="1" t="s">
        <v>221</v>
      </c>
      <c r="F31" s="1">
        <f>IF(OR(classes[[#This Row],[Old Type]]&lt;&gt;classes[[#This Row],[New Type]],classes[[#This Row],[Old Sub-Type]]&lt;&gt;classes[[#This Row],[New Sub-Type]]),1,0)</f>
        <v>1</v>
      </c>
    </row>
    <row r="32" spans="1:6" x14ac:dyDescent="0.25">
      <c r="A32" s="1" t="s">
        <v>16</v>
      </c>
      <c r="C32" s="1" t="s">
        <v>222</v>
      </c>
      <c r="F32" s="1">
        <f>IF(OR(classes[[#This Row],[Old Type]]&lt;&gt;classes[[#This Row],[New Type]],classes[[#This Row],[Old Sub-Type]]&lt;&gt;classes[[#This Row],[New Sub-Type]]),1,0)</f>
        <v>1</v>
      </c>
    </row>
    <row r="33" spans="1:6" x14ac:dyDescent="0.25">
      <c r="A33" s="1" t="s">
        <v>16</v>
      </c>
      <c r="B33" s="1" t="s">
        <v>115</v>
      </c>
      <c r="C33" s="1" t="s">
        <v>222</v>
      </c>
      <c r="D33" s="1" t="s">
        <v>307</v>
      </c>
      <c r="E33" s="1" t="s">
        <v>310</v>
      </c>
      <c r="F33" s="1">
        <f>IF(OR(classes[[#This Row],[Old Type]]&lt;&gt;classes[[#This Row],[New Type]],classes[[#This Row],[Old Sub-Type]]&lt;&gt;classes[[#This Row],[New Sub-Type]]),1,0)</f>
        <v>1</v>
      </c>
    </row>
    <row r="34" spans="1:6" x14ac:dyDescent="0.25">
      <c r="A34" s="1" t="s">
        <v>16</v>
      </c>
      <c r="B34" s="1" t="s">
        <v>116</v>
      </c>
      <c r="C34" s="1" t="s">
        <v>222</v>
      </c>
      <c r="D34" s="1" t="s">
        <v>307</v>
      </c>
      <c r="E34" s="1" t="s">
        <v>310</v>
      </c>
      <c r="F34" s="1">
        <f>IF(OR(classes[[#This Row],[Old Type]]&lt;&gt;classes[[#This Row],[New Type]],classes[[#This Row],[Old Sub-Type]]&lt;&gt;classes[[#This Row],[New Sub-Type]]),1,0)</f>
        <v>1</v>
      </c>
    </row>
    <row r="35" spans="1:6" x14ac:dyDescent="0.25">
      <c r="A35" s="1" t="s">
        <v>16</v>
      </c>
      <c r="B35" s="1" t="s">
        <v>117</v>
      </c>
      <c r="C35" s="1" t="s">
        <v>222</v>
      </c>
      <c r="D35" s="1" t="s">
        <v>119</v>
      </c>
      <c r="F35" s="1">
        <f>IF(OR(classes[[#This Row],[Old Type]]&lt;&gt;classes[[#This Row],[New Type]],classes[[#This Row],[Old Sub-Type]]&lt;&gt;classes[[#This Row],[New Sub-Type]]),1,0)</f>
        <v>1</v>
      </c>
    </row>
    <row r="36" spans="1:6" x14ac:dyDescent="0.25">
      <c r="A36" s="1" t="s">
        <v>16</v>
      </c>
      <c r="B36" s="1" t="s">
        <v>118</v>
      </c>
      <c r="C36" s="1" t="s">
        <v>222</v>
      </c>
      <c r="D36" s="1" t="s">
        <v>307</v>
      </c>
      <c r="E36" s="1" t="s">
        <v>310</v>
      </c>
      <c r="F36" s="1">
        <f>IF(OR(classes[[#This Row],[Old Type]]&lt;&gt;classes[[#This Row],[New Type]],classes[[#This Row],[Old Sub-Type]]&lt;&gt;classes[[#This Row],[New Sub-Type]]),1,0)</f>
        <v>1</v>
      </c>
    </row>
    <row r="37" spans="1:6" x14ac:dyDescent="0.25">
      <c r="A37" s="1" t="s">
        <v>16</v>
      </c>
      <c r="B37" s="1" t="s">
        <v>119</v>
      </c>
      <c r="C37" s="1" t="s">
        <v>222</v>
      </c>
      <c r="D37" s="1" t="s">
        <v>119</v>
      </c>
      <c r="F37" s="1">
        <f>IF(OR(classes[[#This Row],[Old Type]]&lt;&gt;classes[[#This Row],[New Type]],classes[[#This Row],[Old Sub-Type]]&lt;&gt;classes[[#This Row],[New Sub-Type]]),1,0)</f>
        <v>1</v>
      </c>
    </row>
    <row r="38" spans="1:6" x14ac:dyDescent="0.25">
      <c r="A38" s="1" t="s">
        <v>16</v>
      </c>
      <c r="B38" s="1" t="s">
        <v>120</v>
      </c>
      <c r="C38" s="1" t="s">
        <v>222</v>
      </c>
      <c r="D38" s="1" t="s">
        <v>307</v>
      </c>
      <c r="E38" s="1" t="s">
        <v>310</v>
      </c>
      <c r="F38" s="1">
        <f>IF(OR(classes[[#This Row],[Old Type]]&lt;&gt;classes[[#This Row],[New Type]],classes[[#This Row],[Old Sub-Type]]&lt;&gt;classes[[#This Row],[New Sub-Type]]),1,0)</f>
        <v>1</v>
      </c>
    </row>
    <row r="39" spans="1:6" x14ac:dyDescent="0.25">
      <c r="A39" s="1" t="s">
        <v>16</v>
      </c>
      <c r="B39" s="1" t="s">
        <v>121</v>
      </c>
      <c r="C39" s="1" t="s">
        <v>222</v>
      </c>
      <c r="D39" s="1" t="s">
        <v>121</v>
      </c>
      <c r="F39" s="1">
        <f>IF(OR(classes[[#This Row],[Old Type]]&lt;&gt;classes[[#This Row],[New Type]],classes[[#This Row],[Old Sub-Type]]&lt;&gt;classes[[#This Row],[New Sub-Type]]),1,0)</f>
        <v>1</v>
      </c>
    </row>
    <row r="40" spans="1:6" x14ac:dyDescent="0.25">
      <c r="A40" s="1" t="s">
        <v>16</v>
      </c>
      <c r="B40" s="1" t="s">
        <v>122</v>
      </c>
      <c r="C40" s="1" t="s">
        <v>222</v>
      </c>
      <c r="D40" s="1" t="s">
        <v>122</v>
      </c>
      <c r="F40" s="1">
        <f>IF(OR(classes[[#This Row],[Old Type]]&lt;&gt;classes[[#This Row],[New Type]],classes[[#This Row],[Old Sub-Type]]&lt;&gt;classes[[#This Row],[New Sub-Type]]),1,0)</f>
        <v>1</v>
      </c>
    </row>
    <row r="41" spans="1:6" x14ac:dyDescent="0.25">
      <c r="A41" s="1" t="s">
        <v>16</v>
      </c>
      <c r="B41" s="1" t="s">
        <v>123</v>
      </c>
      <c r="C41" s="1" t="s">
        <v>222</v>
      </c>
      <c r="D41" s="1" t="s">
        <v>123</v>
      </c>
      <c r="F41" s="1">
        <f>IF(OR(classes[[#This Row],[Old Type]]&lt;&gt;classes[[#This Row],[New Type]],classes[[#This Row],[Old Sub-Type]]&lt;&gt;classes[[#This Row],[New Sub-Type]]),1,0)</f>
        <v>1</v>
      </c>
    </row>
    <row r="42" spans="1:6" x14ac:dyDescent="0.25">
      <c r="A42" s="1" t="s">
        <v>16</v>
      </c>
      <c r="B42" s="1" t="s">
        <v>124</v>
      </c>
      <c r="C42" s="1" t="s">
        <v>222</v>
      </c>
      <c r="D42" s="1" t="s">
        <v>307</v>
      </c>
      <c r="E42" s="1" t="s">
        <v>310</v>
      </c>
      <c r="F42" s="1">
        <f>IF(OR(classes[[#This Row],[Old Type]]&lt;&gt;classes[[#This Row],[New Type]],classes[[#This Row],[Old Sub-Type]]&lt;&gt;classes[[#This Row],[New Sub-Type]]),1,0)</f>
        <v>1</v>
      </c>
    </row>
    <row r="43" spans="1:6" x14ac:dyDescent="0.25">
      <c r="A43" s="1" t="s">
        <v>16</v>
      </c>
      <c r="B43" s="1" t="s">
        <v>126</v>
      </c>
      <c r="C43" s="1" t="s">
        <v>222</v>
      </c>
      <c r="D43" s="1" t="s">
        <v>307</v>
      </c>
      <c r="E43" s="1" t="s">
        <v>310</v>
      </c>
      <c r="F43" s="1">
        <f>IF(OR(classes[[#This Row],[Old Type]]&lt;&gt;classes[[#This Row],[New Type]],classes[[#This Row],[Old Sub-Type]]&lt;&gt;classes[[#This Row],[New Sub-Type]]),1,0)</f>
        <v>1</v>
      </c>
    </row>
    <row r="44" spans="1:6" x14ac:dyDescent="0.25">
      <c r="A44" s="1" t="s">
        <v>16</v>
      </c>
      <c r="B44" s="1" t="s">
        <v>127</v>
      </c>
      <c r="C44" s="1" t="s">
        <v>222</v>
      </c>
      <c r="D44" s="1" t="s">
        <v>307</v>
      </c>
      <c r="E44" s="1" t="s">
        <v>310</v>
      </c>
      <c r="F44" s="1">
        <f>IF(OR(classes[[#This Row],[Old Type]]&lt;&gt;classes[[#This Row],[New Type]],classes[[#This Row],[Old Sub-Type]]&lt;&gt;classes[[#This Row],[New Sub-Type]]),1,0)</f>
        <v>1</v>
      </c>
    </row>
    <row r="45" spans="1:6" x14ac:dyDescent="0.25">
      <c r="A45" s="1" t="s">
        <v>16</v>
      </c>
      <c r="B45" s="1" t="s">
        <v>128</v>
      </c>
      <c r="C45" s="1" t="s">
        <v>222</v>
      </c>
      <c r="D45" s="1" t="s">
        <v>307</v>
      </c>
      <c r="E45" s="1" t="s">
        <v>310</v>
      </c>
      <c r="F45" s="1">
        <f>IF(OR(classes[[#This Row],[Old Type]]&lt;&gt;classes[[#This Row],[New Type]],classes[[#This Row],[Old Sub-Type]]&lt;&gt;classes[[#This Row],[New Sub-Type]]),1,0)</f>
        <v>1</v>
      </c>
    </row>
    <row r="46" spans="1:6" x14ac:dyDescent="0.25">
      <c r="A46" s="1" t="s">
        <v>16</v>
      </c>
      <c r="B46" s="1" t="s">
        <v>129</v>
      </c>
      <c r="C46" s="1" t="s">
        <v>222</v>
      </c>
      <c r="D46" s="1" t="s">
        <v>307</v>
      </c>
      <c r="E46" s="1" t="s">
        <v>310</v>
      </c>
      <c r="F46" s="1">
        <f>IF(OR(classes[[#This Row],[Old Type]]&lt;&gt;classes[[#This Row],[New Type]],classes[[#This Row],[Old Sub-Type]]&lt;&gt;classes[[#This Row],[New Sub-Type]]),1,0)</f>
        <v>1</v>
      </c>
    </row>
    <row r="47" spans="1:6" x14ac:dyDescent="0.25">
      <c r="A47" s="1" t="s">
        <v>16</v>
      </c>
      <c r="B47" s="1" t="s">
        <v>130</v>
      </c>
      <c r="C47" s="1" t="s">
        <v>222</v>
      </c>
      <c r="D47" s="1" t="s">
        <v>307</v>
      </c>
      <c r="E47" s="1" t="s">
        <v>310</v>
      </c>
      <c r="F47" s="1">
        <f>IF(OR(classes[[#This Row],[Old Type]]&lt;&gt;classes[[#This Row],[New Type]],classes[[#This Row],[Old Sub-Type]]&lt;&gt;classes[[#This Row],[New Sub-Type]]),1,0)</f>
        <v>1</v>
      </c>
    </row>
    <row r="48" spans="1:6" x14ac:dyDescent="0.25">
      <c r="A48" s="1" t="s">
        <v>16</v>
      </c>
      <c r="B48" s="1" t="s">
        <v>125</v>
      </c>
      <c r="C48" s="1" t="s">
        <v>224</v>
      </c>
      <c r="D48" s="1" t="s">
        <v>225</v>
      </c>
      <c r="F48" s="1">
        <f>IF(OR(classes[[#This Row],[Old Type]]&lt;&gt;classes[[#This Row],[New Type]],classes[[#This Row],[Old Sub-Type]]&lt;&gt;classes[[#This Row],[New Sub-Type]]),1,0)</f>
        <v>1</v>
      </c>
    </row>
    <row r="49" spans="1:6" x14ac:dyDescent="0.25">
      <c r="A49" s="1" t="s">
        <v>17</v>
      </c>
      <c r="C49" s="7" t="s">
        <v>226</v>
      </c>
      <c r="F49" s="1">
        <f>IF(OR(classes[[#This Row],[Old Type]]&lt;&gt;classes[[#This Row],[New Type]],classes[[#This Row],[Old Sub-Type]]&lt;&gt;classes[[#This Row],[New Sub-Type]]),1,0)</f>
        <v>1</v>
      </c>
    </row>
    <row r="50" spans="1:6" x14ac:dyDescent="0.25">
      <c r="A50" s="1" t="s">
        <v>18</v>
      </c>
      <c r="C50" s="1" t="s">
        <v>217</v>
      </c>
      <c r="F50" s="1">
        <f>IF(OR(classes[[#This Row],[Old Type]]&lt;&gt;classes[[#This Row],[New Type]],classes[[#This Row],[Old Sub-Type]]&lt;&gt;classes[[#This Row],[New Sub-Type]]),1,0)</f>
        <v>1</v>
      </c>
    </row>
    <row r="51" spans="1:6" x14ac:dyDescent="0.25">
      <c r="A51" s="1" t="s">
        <v>19</v>
      </c>
      <c r="C51" s="1" t="s">
        <v>309</v>
      </c>
      <c r="D51" s="1" t="s">
        <v>308</v>
      </c>
      <c r="E51" s="1" t="s">
        <v>312</v>
      </c>
      <c r="F51" s="1">
        <f>IF(OR(classes[[#This Row],[Old Type]]&lt;&gt;classes[[#This Row],[New Type]],classes[[#This Row],[Old Sub-Type]]&lt;&gt;classes[[#This Row],[New Sub-Type]]),1,0)</f>
        <v>1</v>
      </c>
    </row>
    <row r="52" spans="1:6" x14ac:dyDescent="0.25">
      <c r="A52" s="1" t="s">
        <v>20</v>
      </c>
      <c r="C52" s="1" t="s">
        <v>217</v>
      </c>
      <c r="D52" s="1" t="s">
        <v>216</v>
      </c>
      <c r="E52" s="1" t="s">
        <v>313</v>
      </c>
      <c r="F52" s="1">
        <f>IF(OR(classes[[#This Row],[Old Type]]&lt;&gt;classes[[#This Row],[New Type]],classes[[#This Row],[Old Sub-Type]]&lt;&gt;classes[[#This Row],[New Sub-Type]]),1,0)</f>
        <v>1</v>
      </c>
    </row>
    <row r="53" spans="1:6" x14ac:dyDescent="0.25">
      <c r="A53" s="1" t="s">
        <v>21</v>
      </c>
      <c r="C53" s="1" t="s">
        <v>95</v>
      </c>
      <c r="D53" s="1" t="s">
        <v>113</v>
      </c>
      <c r="F53" s="1">
        <f>IF(OR(classes[[#This Row],[Old Type]]&lt;&gt;classes[[#This Row],[New Type]],classes[[#This Row],[Old Sub-Type]]&lt;&gt;classes[[#This Row],[New Sub-Type]]),1,0)</f>
        <v>1</v>
      </c>
    </row>
    <row r="54" spans="1:6" x14ac:dyDescent="0.25">
      <c r="A54" s="1" t="s">
        <v>22</v>
      </c>
      <c r="C54" s="1" t="s">
        <v>217</v>
      </c>
      <c r="D54" s="1" t="s">
        <v>113</v>
      </c>
      <c r="E54" s="1" t="s">
        <v>313</v>
      </c>
      <c r="F54" s="1">
        <f>IF(OR(classes[[#This Row],[Old Type]]&lt;&gt;classes[[#This Row],[New Type]],classes[[#This Row],[Old Sub-Type]]&lt;&gt;classes[[#This Row],[New Sub-Type]]),1,0)</f>
        <v>1</v>
      </c>
    </row>
    <row r="55" spans="1:6" x14ac:dyDescent="0.25">
      <c r="A55" s="1" t="s">
        <v>23</v>
      </c>
      <c r="C55" s="1" t="s">
        <v>227</v>
      </c>
      <c r="F55" s="1">
        <f>IF(OR(classes[[#This Row],[Old Type]]&lt;&gt;classes[[#This Row],[New Type]],classes[[#This Row],[Old Sub-Type]]&lt;&gt;classes[[#This Row],[New Sub-Type]]),1,0)</f>
        <v>1</v>
      </c>
    </row>
    <row r="56" spans="1:6" x14ac:dyDescent="0.25">
      <c r="A56" s="1" t="s">
        <v>24</v>
      </c>
      <c r="C56" s="1" t="s">
        <v>227</v>
      </c>
      <c r="F56" s="1">
        <f>IF(OR(classes[[#This Row],[Old Type]]&lt;&gt;classes[[#This Row],[New Type]],classes[[#This Row],[Old Sub-Type]]&lt;&gt;classes[[#This Row],[New Sub-Type]]),1,0)</f>
        <v>1</v>
      </c>
    </row>
    <row r="57" spans="1:6" x14ac:dyDescent="0.25">
      <c r="A57" s="1" t="s">
        <v>25</v>
      </c>
      <c r="C57" s="1" t="s">
        <v>218</v>
      </c>
      <c r="F57" s="1">
        <f>IF(OR(classes[[#This Row],[Old Type]]&lt;&gt;classes[[#This Row],[New Type]],classes[[#This Row],[Old Sub-Type]]&lt;&gt;classes[[#This Row],[New Sub-Type]]),1,0)</f>
        <v>1</v>
      </c>
    </row>
    <row r="58" spans="1:6" x14ac:dyDescent="0.25">
      <c r="A58" s="1" t="s">
        <v>25</v>
      </c>
      <c r="B58" s="1" t="s">
        <v>110</v>
      </c>
      <c r="C58" s="1" t="s">
        <v>218</v>
      </c>
      <c r="D58" s="1" t="s">
        <v>110</v>
      </c>
      <c r="F58" s="1">
        <f>IF(OR(classes[[#This Row],[Old Type]]&lt;&gt;classes[[#This Row],[New Type]],classes[[#This Row],[Old Sub-Type]]&lt;&gt;classes[[#This Row],[New Sub-Type]]),1,0)</f>
        <v>1</v>
      </c>
    </row>
    <row r="59" spans="1:6" x14ac:dyDescent="0.25">
      <c r="A59" s="1" t="s">
        <v>25</v>
      </c>
      <c r="B59" s="1" t="s">
        <v>131</v>
      </c>
      <c r="C59" s="1" t="s">
        <v>218</v>
      </c>
      <c r="D59" s="1" t="s">
        <v>131</v>
      </c>
      <c r="F59" s="1">
        <f>IF(OR(classes[[#This Row],[Old Type]]&lt;&gt;classes[[#This Row],[New Type]],classes[[#This Row],[Old Sub-Type]]&lt;&gt;classes[[#This Row],[New Sub-Type]]),1,0)</f>
        <v>1</v>
      </c>
    </row>
    <row r="60" spans="1:6" x14ac:dyDescent="0.25">
      <c r="A60" s="1" t="s">
        <v>25</v>
      </c>
      <c r="B60" s="1" t="s">
        <v>112</v>
      </c>
      <c r="C60" s="1" t="s">
        <v>218</v>
      </c>
      <c r="D60" s="1" t="s">
        <v>112</v>
      </c>
      <c r="F60" s="1">
        <f>IF(OR(classes[[#This Row],[Old Type]]&lt;&gt;classes[[#This Row],[New Type]],classes[[#This Row],[Old Sub-Type]]&lt;&gt;classes[[#This Row],[New Sub-Type]]),1,0)</f>
        <v>1</v>
      </c>
    </row>
    <row r="61" spans="1:6" x14ac:dyDescent="0.25">
      <c r="A61" s="1" t="s">
        <v>25</v>
      </c>
      <c r="B61" s="1" t="s">
        <v>132</v>
      </c>
      <c r="C61" s="1" t="s">
        <v>218</v>
      </c>
      <c r="D61" s="1" t="s">
        <v>132</v>
      </c>
      <c r="F61" s="1">
        <f>IF(OR(classes[[#This Row],[Old Type]]&lt;&gt;classes[[#This Row],[New Type]],classes[[#This Row],[Old Sub-Type]]&lt;&gt;classes[[#This Row],[New Sub-Type]]),1,0)</f>
        <v>1</v>
      </c>
    </row>
    <row r="62" spans="1:6" x14ac:dyDescent="0.25">
      <c r="A62" s="1" t="s">
        <v>25</v>
      </c>
      <c r="B62" s="1" t="s">
        <v>133</v>
      </c>
      <c r="C62" s="1" t="s">
        <v>218</v>
      </c>
      <c r="D62" s="1" t="s">
        <v>133</v>
      </c>
      <c r="F62" s="1">
        <f>IF(OR(classes[[#This Row],[Old Type]]&lt;&gt;classes[[#This Row],[New Type]],classes[[#This Row],[Old Sub-Type]]&lt;&gt;classes[[#This Row],[New Sub-Type]]),1,0)</f>
        <v>1</v>
      </c>
    </row>
    <row r="63" spans="1:6" x14ac:dyDescent="0.25">
      <c r="A63" s="1" t="s">
        <v>25</v>
      </c>
      <c r="B63" s="1" t="s">
        <v>134</v>
      </c>
      <c r="C63" s="1" t="s">
        <v>218</v>
      </c>
      <c r="D63" s="1" t="s">
        <v>134</v>
      </c>
      <c r="F63" s="1">
        <f>IF(OR(classes[[#This Row],[Old Type]]&lt;&gt;classes[[#This Row],[New Type]],classes[[#This Row],[Old Sub-Type]]&lt;&gt;classes[[#This Row],[New Sub-Type]]),1,0)</f>
        <v>1</v>
      </c>
    </row>
    <row r="64" spans="1:6" x14ac:dyDescent="0.25">
      <c r="A64" s="1" t="s">
        <v>25</v>
      </c>
      <c r="B64" s="1" t="s">
        <v>135</v>
      </c>
      <c r="C64" s="1" t="s">
        <v>218</v>
      </c>
      <c r="D64" s="1" t="s">
        <v>135</v>
      </c>
      <c r="F64" s="1">
        <f>IF(OR(classes[[#This Row],[Old Type]]&lt;&gt;classes[[#This Row],[New Type]],classes[[#This Row],[Old Sub-Type]]&lt;&gt;classes[[#This Row],[New Sub-Type]]),1,0)</f>
        <v>1</v>
      </c>
    </row>
    <row r="65" spans="1:6" x14ac:dyDescent="0.25">
      <c r="A65" s="1" t="s">
        <v>25</v>
      </c>
      <c r="B65" s="1" t="s">
        <v>136</v>
      </c>
      <c r="C65" s="1" t="s">
        <v>218</v>
      </c>
      <c r="D65" s="1" t="s">
        <v>136</v>
      </c>
      <c r="F65" s="1">
        <f>IF(OR(classes[[#This Row],[Old Type]]&lt;&gt;classes[[#This Row],[New Type]],classes[[#This Row],[Old Sub-Type]]&lt;&gt;classes[[#This Row],[New Sub-Type]]),1,0)</f>
        <v>1</v>
      </c>
    </row>
    <row r="66" spans="1:6" x14ac:dyDescent="0.25">
      <c r="A66" s="1" t="s">
        <v>25</v>
      </c>
      <c r="B66" s="1" t="s">
        <v>137</v>
      </c>
      <c r="C66" s="1" t="s">
        <v>218</v>
      </c>
      <c r="D66" s="1" t="s">
        <v>137</v>
      </c>
      <c r="F66" s="1">
        <f>IF(OR(classes[[#This Row],[Old Type]]&lt;&gt;classes[[#This Row],[New Type]],classes[[#This Row],[Old Sub-Type]]&lt;&gt;classes[[#This Row],[New Sub-Type]]),1,0)</f>
        <v>1</v>
      </c>
    </row>
    <row r="67" spans="1:6" x14ac:dyDescent="0.25">
      <c r="A67" s="1" t="s">
        <v>25</v>
      </c>
      <c r="B67" s="1" t="s">
        <v>138</v>
      </c>
      <c r="C67" s="1" t="s">
        <v>218</v>
      </c>
      <c r="D67" s="1" t="s">
        <v>138</v>
      </c>
      <c r="F67" s="1">
        <f>IF(OR(classes[[#This Row],[Old Type]]&lt;&gt;classes[[#This Row],[New Type]],classes[[#This Row],[Old Sub-Type]]&lt;&gt;classes[[#This Row],[New Sub-Type]]),1,0)</f>
        <v>1</v>
      </c>
    </row>
    <row r="68" spans="1:6" x14ac:dyDescent="0.25">
      <c r="A68" s="1" t="s">
        <v>25</v>
      </c>
      <c r="B68" s="1" t="s">
        <v>139</v>
      </c>
      <c r="C68" s="1" t="s">
        <v>218</v>
      </c>
      <c r="D68" s="1" t="s">
        <v>139</v>
      </c>
      <c r="F68" s="1">
        <f>IF(OR(classes[[#This Row],[Old Type]]&lt;&gt;classes[[#This Row],[New Type]],classes[[#This Row],[Old Sub-Type]]&lt;&gt;classes[[#This Row],[New Sub-Type]]),1,0)</f>
        <v>1</v>
      </c>
    </row>
    <row r="69" spans="1:6" x14ac:dyDescent="0.25">
      <c r="A69" s="1" t="s">
        <v>25</v>
      </c>
      <c r="B69" s="1" t="s">
        <v>140</v>
      </c>
      <c r="C69" s="1" t="s">
        <v>218</v>
      </c>
      <c r="D69" s="1" t="s">
        <v>140</v>
      </c>
      <c r="F69" s="1">
        <f>IF(OR(classes[[#This Row],[Old Type]]&lt;&gt;classes[[#This Row],[New Type]],classes[[#This Row],[Old Sub-Type]]&lt;&gt;classes[[#This Row],[New Sub-Type]]),1,0)</f>
        <v>1</v>
      </c>
    </row>
    <row r="70" spans="1:6" x14ac:dyDescent="0.25">
      <c r="A70" s="1" t="s">
        <v>25</v>
      </c>
      <c r="B70" s="1" t="s">
        <v>141</v>
      </c>
      <c r="C70" s="1" t="s">
        <v>218</v>
      </c>
      <c r="D70" s="1" t="s">
        <v>141</v>
      </c>
      <c r="F70" s="1">
        <f>IF(OR(classes[[#This Row],[Old Type]]&lt;&gt;classes[[#This Row],[New Type]],classes[[#This Row],[Old Sub-Type]]&lt;&gt;classes[[#This Row],[New Sub-Type]]),1,0)</f>
        <v>1</v>
      </c>
    </row>
    <row r="71" spans="1:6" x14ac:dyDescent="0.25">
      <c r="A71" s="1" t="s">
        <v>25</v>
      </c>
      <c r="B71" s="1" t="s">
        <v>142</v>
      </c>
      <c r="C71" s="1" t="s">
        <v>218</v>
      </c>
      <c r="D71" s="1" t="s">
        <v>142</v>
      </c>
      <c r="F71" s="1">
        <f>IF(OR(classes[[#This Row],[Old Type]]&lt;&gt;classes[[#This Row],[New Type]],classes[[#This Row],[Old Sub-Type]]&lt;&gt;classes[[#This Row],[New Sub-Type]]),1,0)</f>
        <v>1</v>
      </c>
    </row>
    <row r="72" spans="1:6" x14ac:dyDescent="0.25">
      <c r="A72" s="1" t="s">
        <v>25</v>
      </c>
      <c r="B72" s="1" t="s">
        <v>143</v>
      </c>
      <c r="C72" s="1" t="s">
        <v>218</v>
      </c>
      <c r="D72" s="1" t="s">
        <v>143</v>
      </c>
      <c r="F72" s="1">
        <f>IF(OR(classes[[#This Row],[Old Type]]&lt;&gt;classes[[#This Row],[New Type]],classes[[#This Row],[Old Sub-Type]]&lt;&gt;classes[[#This Row],[New Sub-Type]]),1,0)</f>
        <v>1</v>
      </c>
    </row>
    <row r="73" spans="1:6" x14ac:dyDescent="0.25">
      <c r="A73" s="1" t="s">
        <v>25</v>
      </c>
      <c r="B73" s="1" t="s">
        <v>144</v>
      </c>
      <c r="C73" s="1" t="s">
        <v>218</v>
      </c>
      <c r="D73" s="1" t="s">
        <v>144</v>
      </c>
      <c r="F73" s="1">
        <f>IF(OR(classes[[#This Row],[Old Type]]&lt;&gt;classes[[#This Row],[New Type]],classes[[#This Row],[Old Sub-Type]]&lt;&gt;classes[[#This Row],[New Sub-Type]]),1,0)</f>
        <v>1</v>
      </c>
    </row>
    <row r="74" spans="1:6" x14ac:dyDescent="0.25">
      <c r="A74" s="1" t="s">
        <v>26</v>
      </c>
      <c r="C74" s="1" t="s">
        <v>311</v>
      </c>
      <c r="F74" s="1">
        <f>IF(OR(classes[[#This Row],[Old Type]]&lt;&gt;classes[[#This Row],[New Type]],classes[[#This Row],[Old Sub-Type]]&lt;&gt;classes[[#This Row],[New Sub-Type]]),1,0)</f>
        <v>1</v>
      </c>
    </row>
    <row r="75" spans="1:6" x14ac:dyDescent="0.25">
      <c r="A75" s="1" t="s">
        <v>27</v>
      </c>
      <c r="C75" s="1" t="s">
        <v>224</v>
      </c>
      <c r="F75" s="1">
        <f>IF(OR(classes[[#This Row],[Old Type]]&lt;&gt;classes[[#This Row],[New Type]],classes[[#This Row],[Old Sub-Type]]&lt;&gt;classes[[#This Row],[New Sub-Type]]),1,0)</f>
        <v>1</v>
      </c>
    </row>
    <row r="76" spans="1:6" x14ac:dyDescent="0.25">
      <c r="A76" s="1" t="s">
        <v>27</v>
      </c>
      <c r="C76" s="1" t="s">
        <v>224</v>
      </c>
      <c r="D76" s="1" t="s">
        <v>306</v>
      </c>
      <c r="F76" s="1">
        <f>IF(OR(classes[[#This Row],[Old Type]]&lt;&gt;classes[[#This Row],[New Type]],classes[[#This Row],[Old Sub-Type]]&lt;&gt;classes[[#This Row],[New Sub-Type]]),1,0)</f>
        <v>1</v>
      </c>
    </row>
    <row r="77" spans="1:6" x14ac:dyDescent="0.25">
      <c r="A77" s="1" t="s">
        <v>27</v>
      </c>
      <c r="B77" s="1" t="s">
        <v>145</v>
      </c>
      <c r="C77" s="1" t="s">
        <v>224</v>
      </c>
      <c r="D77" s="7" t="s">
        <v>298</v>
      </c>
      <c r="F77" s="1">
        <f>IF(OR(classes[[#This Row],[Old Type]]&lt;&gt;classes[[#This Row],[New Type]],classes[[#This Row],[Old Sub-Type]]&lt;&gt;classes[[#This Row],[New Sub-Type]]),1,0)</f>
        <v>1</v>
      </c>
    </row>
    <row r="78" spans="1:6" x14ac:dyDescent="0.25">
      <c r="A78" s="1" t="s">
        <v>27</v>
      </c>
      <c r="B78" s="1" t="s">
        <v>146</v>
      </c>
      <c r="C78" s="1" t="s">
        <v>224</v>
      </c>
      <c r="D78" s="7" t="s">
        <v>229</v>
      </c>
      <c r="F78" s="1">
        <f>IF(OR(classes[[#This Row],[Old Type]]&lt;&gt;classes[[#This Row],[New Type]],classes[[#This Row],[Old Sub-Type]]&lt;&gt;classes[[#This Row],[New Sub-Type]]),1,0)</f>
        <v>1</v>
      </c>
    </row>
    <row r="79" spans="1:6" x14ac:dyDescent="0.25">
      <c r="A79" s="1" t="s">
        <v>27</v>
      </c>
      <c r="B79" s="1" t="s">
        <v>147</v>
      </c>
      <c r="C79" s="1" t="s">
        <v>224</v>
      </c>
      <c r="D79" s="1" t="s">
        <v>147</v>
      </c>
      <c r="F79" s="1">
        <f>IF(OR(classes[[#This Row],[Old Type]]&lt;&gt;classes[[#This Row],[New Type]],classes[[#This Row],[Old Sub-Type]]&lt;&gt;classes[[#This Row],[New Sub-Type]]),1,0)</f>
        <v>1</v>
      </c>
    </row>
    <row r="80" spans="1:6" x14ac:dyDescent="0.25">
      <c r="A80" s="1" t="s">
        <v>27</v>
      </c>
      <c r="B80" s="1" t="s">
        <v>148</v>
      </c>
      <c r="C80" s="1" t="s">
        <v>224</v>
      </c>
      <c r="D80" s="1" t="s">
        <v>192</v>
      </c>
      <c r="F80" s="1">
        <f>IF(OR(classes[[#This Row],[Old Type]]&lt;&gt;classes[[#This Row],[New Type]],classes[[#This Row],[Old Sub-Type]]&lt;&gt;classes[[#This Row],[New Sub-Type]]),1,0)</f>
        <v>1</v>
      </c>
    </row>
    <row r="81" spans="1:6" x14ac:dyDescent="0.25">
      <c r="A81" s="1" t="s">
        <v>27</v>
      </c>
      <c r="B81" s="1" t="s">
        <v>149</v>
      </c>
      <c r="C81" s="1" t="s">
        <v>224</v>
      </c>
      <c r="D81" s="1" t="s">
        <v>284</v>
      </c>
      <c r="F81" s="1">
        <f>IF(OR(classes[[#This Row],[Old Type]]&lt;&gt;classes[[#This Row],[New Type]],classes[[#This Row],[Old Sub-Type]]&lt;&gt;classes[[#This Row],[New Sub-Type]]),1,0)</f>
        <v>1</v>
      </c>
    </row>
    <row r="82" spans="1:6" x14ac:dyDescent="0.25">
      <c r="A82" s="1" t="s">
        <v>27</v>
      </c>
      <c r="B82" s="1" t="s">
        <v>105</v>
      </c>
      <c r="C82" s="1" t="s">
        <v>224</v>
      </c>
      <c r="D82" s="1" t="s">
        <v>105</v>
      </c>
      <c r="F82" s="1">
        <f>IF(OR(classes[[#This Row],[Old Type]]&lt;&gt;classes[[#This Row],[New Type]],classes[[#This Row],[Old Sub-Type]]&lt;&gt;classes[[#This Row],[New Sub-Type]]),1,0)</f>
        <v>1</v>
      </c>
    </row>
    <row r="83" spans="1:6" x14ac:dyDescent="0.25">
      <c r="A83" s="1" t="s">
        <v>27</v>
      </c>
      <c r="B83" s="1" t="s">
        <v>150</v>
      </c>
      <c r="C83" s="1" t="s">
        <v>224</v>
      </c>
      <c r="D83" s="7" t="s">
        <v>229</v>
      </c>
      <c r="F83" s="1">
        <f>IF(OR(classes[[#This Row],[Old Type]]&lt;&gt;classes[[#This Row],[New Type]],classes[[#This Row],[Old Sub-Type]]&lt;&gt;classes[[#This Row],[New Sub-Type]]),1,0)</f>
        <v>1</v>
      </c>
    </row>
    <row r="84" spans="1:6" x14ac:dyDescent="0.25">
      <c r="A84" s="1" t="s">
        <v>27</v>
      </c>
      <c r="B84" s="1" t="s">
        <v>151</v>
      </c>
      <c r="C84" s="1" t="s">
        <v>224</v>
      </c>
      <c r="D84" s="1" t="s">
        <v>151</v>
      </c>
      <c r="F84" s="1">
        <f>IF(OR(classes[[#This Row],[Old Type]]&lt;&gt;classes[[#This Row],[New Type]],classes[[#This Row],[Old Sub-Type]]&lt;&gt;classes[[#This Row],[New Sub-Type]]),1,0)</f>
        <v>1</v>
      </c>
    </row>
    <row r="85" spans="1:6" x14ac:dyDescent="0.25">
      <c r="A85" s="1" t="s">
        <v>28</v>
      </c>
      <c r="C85" s="7" t="s">
        <v>231</v>
      </c>
      <c r="F85" s="1">
        <f>IF(OR(classes[[#This Row],[Old Type]]&lt;&gt;classes[[#This Row],[New Type]],classes[[#This Row],[Old Sub-Type]]&lt;&gt;classes[[#This Row],[New Sub-Type]]),1,0)</f>
        <v>1</v>
      </c>
    </row>
    <row r="86" spans="1:6" x14ac:dyDescent="0.25">
      <c r="A86" s="1" t="s">
        <v>29</v>
      </c>
      <c r="C86" s="7" t="s">
        <v>232</v>
      </c>
      <c r="F86" s="1">
        <f>IF(OR(classes[[#This Row],[Old Type]]&lt;&gt;classes[[#This Row],[New Type]],classes[[#This Row],[Old Sub-Type]]&lt;&gt;classes[[#This Row],[New Sub-Type]]),1,0)</f>
        <v>1</v>
      </c>
    </row>
    <row r="87" spans="1:6" x14ac:dyDescent="0.25">
      <c r="A87" s="1" t="s">
        <v>29</v>
      </c>
      <c r="B87" s="1" t="s">
        <v>152</v>
      </c>
      <c r="C87" s="7" t="s">
        <v>232</v>
      </c>
      <c r="D87" s="1" t="s">
        <v>233</v>
      </c>
      <c r="F87" s="1">
        <f>IF(OR(classes[[#This Row],[Old Type]]&lt;&gt;classes[[#This Row],[New Type]],classes[[#This Row],[Old Sub-Type]]&lt;&gt;classes[[#This Row],[New Sub-Type]]),1,0)</f>
        <v>1</v>
      </c>
    </row>
    <row r="88" spans="1:6" x14ac:dyDescent="0.25">
      <c r="A88" s="1" t="s">
        <v>29</v>
      </c>
      <c r="B88" s="1" t="s">
        <v>153</v>
      </c>
      <c r="C88" s="7" t="s">
        <v>232</v>
      </c>
      <c r="D88" s="1" t="s">
        <v>303</v>
      </c>
      <c r="F88" s="1">
        <f>IF(OR(classes[[#This Row],[Old Type]]&lt;&gt;classes[[#This Row],[New Type]],classes[[#This Row],[Old Sub-Type]]&lt;&gt;classes[[#This Row],[New Sub-Type]]),1,0)</f>
        <v>1</v>
      </c>
    </row>
    <row r="89" spans="1:6" x14ac:dyDescent="0.25">
      <c r="A89" s="1" t="s">
        <v>30</v>
      </c>
      <c r="C89" s="1" t="s">
        <v>234</v>
      </c>
      <c r="F89" s="1">
        <f>IF(OR(classes[[#This Row],[Old Type]]&lt;&gt;classes[[#This Row],[New Type]],classes[[#This Row],[Old Sub-Type]]&lt;&gt;classes[[#This Row],[New Sub-Type]]),1,0)</f>
        <v>1</v>
      </c>
    </row>
    <row r="90" spans="1:6" x14ac:dyDescent="0.25">
      <c r="A90" s="1" t="s">
        <v>31</v>
      </c>
      <c r="C90" s="1" t="s">
        <v>235</v>
      </c>
      <c r="F90" s="1">
        <f>IF(OR(classes[[#This Row],[Old Type]]&lt;&gt;classes[[#This Row],[New Type]],classes[[#This Row],[Old Sub-Type]]&lt;&gt;classes[[#This Row],[New Sub-Type]]),1,0)</f>
        <v>1</v>
      </c>
    </row>
    <row r="91" spans="1:6" x14ac:dyDescent="0.25">
      <c r="A91" s="1" t="s">
        <v>32</v>
      </c>
      <c r="C91" s="1" t="s">
        <v>32</v>
      </c>
      <c r="F91" s="1">
        <f>IF(OR(classes[[#This Row],[Old Type]]&lt;&gt;classes[[#This Row],[New Type]],classes[[#This Row],[Old Sub-Type]]&lt;&gt;classes[[#This Row],[New Sub-Type]]),1,0)</f>
        <v>0</v>
      </c>
    </row>
    <row r="92" spans="1:6" x14ac:dyDescent="0.25">
      <c r="A92" s="1" t="s">
        <v>33</v>
      </c>
      <c r="C92" s="1" t="s">
        <v>236</v>
      </c>
      <c r="F92" s="1">
        <f>IF(OR(classes[[#This Row],[Old Type]]&lt;&gt;classes[[#This Row],[New Type]],classes[[#This Row],[Old Sub-Type]]&lt;&gt;classes[[#This Row],[New Sub-Type]]),1,0)</f>
        <v>1</v>
      </c>
    </row>
    <row r="93" spans="1:6" x14ac:dyDescent="0.25">
      <c r="A93" s="1" t="s">
        <v>34</v>
      </c>
      <c r="C93" s="1" t="s">
        <v>237</v>
      </c>
      <c r="F93" s="1">
        <f>IF(OR(classes[[#This Row],[Old Type]]&lt;&gt;classes[[#This Row],[New Type]],classes[[#This Row],[Old Sub-Type]]&lt;&gt;classes[[#This Row],[New Sub-Type]]),1,0)</f>
        <v>1</v>
      </c>
    </row>
    <row r="94" spans="1:6" x14ac:dyDescent="0.25">
      <c r="A94" s="1" t="s">
        <v>35</v>
      </c>
      <c r="C94" s="1" t="s">
        <v>238</v>
      </c>
      <c r="F94" s="1">
        <f>IF(OR(classes[[#This Row],[Old Type]]&lt;&gt;classes[[#This Row],[New Type]],classes[[#This Row],[Old Sub-Type]]&lt;&gt;classes[[#This Row],[New Sub-Type]]),1,0)</f>
        <v>1</v>
      </c>
    </row>
    <row r="95" spans="1:6" x14ac:dyDescent="0.25">
      <c r="A95" s="1" t="s">
        <v>36</v>
      </c>
      <c r="C95" s="1" t="s">
        <v>236</v>
      </c>
      <c r="F95" s="1">
        <f>IF(OR(classes[[#This Row],[Old Type]]&lt;&gt;classes[[#This Row],[New Type]],classes[[#This Row],[Old Sub-Type]]&lt;&gt;classes[[#This Row],[New Sub-Type]]),1,0)</f>
        <v>1</v>
      </c>
    </row>
    <row r="96" spans="1:6" x14ac:dyDescent="0.25">
      <c r="A96" s="1" t="s">
        <v>37</v>
      </c>
      <c r="C96" s="1" t="s">
        <v>239</v>
      </c>
      <c r="F96" s="1">
        <f>IF(OR(classes[[#This Row],[Old Type]]&lt;&gt;classes[[#This Row],[New Type]],classes[[#This Row],[Old Sub-Type]]&lt;&gt;classes[[#This Row],[New Sub-Type]]),1,0)</f>
        <v>1</v>
      </c>
    </row>
    <row r="97" spans="1:6" x14ac:dyDescent="0.25">
      <c r="A97" s="1" t="s">
        <v>38</v>
      </c>
      <c r="C97" s="1" t="s">
        <v>241</v>
      </c>
      <c r="F97" s="1">
        <f>IF(OR(classes[[#This Row],[Old Type]]&lt;&gt;classes[[#This Row],[New Type]],classes[[#This Row],[Old Sub-Type]]&lt;&gt;classes[[#This Row],[New Sub-Type]]),1,0)</f>
        <v>1</v>
      </c>
    </row>
    <row r="98" spans="1:6" x14ac:dyDescent="0.25">
      <c r="A98" s="1" t="s">
        <v>39</v>
      </c>
      <c r="C98" s="1" t="s">
        <v>32</v>
      </c>
      <c r="F98" s="1">
        <f>IF(OR(classes[[#This Row],[Old Type]]&lt;&gt;classes[[#This Row],[New Type]],classes[[#This Row],[Old Sub-Type]]&lt;&gt;classes[[#This Row],[New Sub-Type]]),1,0)</f>
        <v>1</v>
      </c>
    </row>
    <row r="99" spans="1:6" x14ac:dyDescent="0.25">
      <c r="A99" s="1" t="s">
        <v>40</v>
      </c>
      <c r="C99" s="1" t="s">
        <v>238</v>
      </c>
      <c r="F99" s="1">
        <f>IF(OR(classes[[#This Row],[Old Type]]&lt;&gt;classes[[#This Row],[New Type]],classes[[#This Row],[Old Sub-Type]]&lt;&gt;classes[[#This Row],[New Sub-Type]]),1,0)</f>
        <v>1</v>
      </c>
    </row>
    <row r="100" spans="1:6" x14ac:dyDescent="0.25">
      <c r="A100" s="1" t="s">
        <v>41</v>
      </c>
      <c r="C100" s="7" t="s">
        <v>242</v>
      </c>
      <c r="D100" s="1" t="s">
        <v>243</v>
      </c>
      <c r="F100" s="1">
        <f>IF(OR(classes[[#This Row],[Old Type]]&lt;&gt;classes[[#This Row],[New Type]],classes[[#This Row],[Old Sub-Type]]&lt;&gt;classes[[#This Row],[New Sub-Type]]),1,0)</f>
        <v>1</v>
      </c>
    </row>
    <row r="101" spans="1:6" x14ac:dyDescent="0.25">
      <c r="A101" s="1" t="s">
        <v>41</v>
      </c>
      <c r="B101" s="1" t="s">
        <v>154</v>
      </c>
      <c r="C101" s="7" t="s">
        <v>242</v>
      </c>
      <c r="D101" s="1" t="s">
        <v>154</v>
      </c>
      <c r="F101" s="1">
        <f>IF(OR(classes[[#This Row],[Old Type]]&lt;&gt;classes[[#This Row],[New Type]],classes[[#This Row],[Old Sub-Type]]&lt;&gt;classes[[#This Row],[New Sub-Type]]),1,0)</f>
        <v>1</v>
      </c>
    </row>
    <row r="102" spans="1:6" x14ac:dyDescent="0.25">
      <c r="A102" s="1" t="s">
        <v>42</v>
      </c>
      <c r="C102" s="7" t="s">
        <v>242</v>
      </c>
      <c r="D102" s="1" t="s">
        <v>244</v>
      </c>
      <c r="F102" s="1">
        <f>IF(OR(classes[[#This Row],[Old Type]]&lt;&gt;classes[[#This Row],[New Type]],classes[[#This Row],[Old Sub-Type]]&lt;&gt;classes[[#This Row],[New Sub-Type]]),1,0)</f>
        <v>1</v>
      </c>
    </row>
    <row r="103" spans="1:6" x14ac:dyDescent="0.25">
      <c r="A103" s="1" t="s">
        <v>42</v>
      </c>
      <c r="B103" s="1" t="s">
        <v>154</v>
      </c>
      <c r="C103" s="7" t="s">
        <v>242</v>
      </c>
      <c r="D103" s="1" t="s">
        <v>154</v>
      </c>
      <c r="F103" s="1">
        <f>IF(OR(classes[[#This Row],[Old Type]]&lt;&gt;classes[[#This Row],[New Type]],classes[[#This Row],[Old Sub-Type]]&lt;&gt;classes[[#This Row],[New Sub-Type]]),1,0)</f>
        <v>1</v>
      </c>
    </row>
    <row r="104" spans="1:6" x14ac:dyDescent="0.25">
      <c r="A104" s="1" t="s">
        <v>43</v>
      </c>
      <c r="C104" s="7" t="s">
        <v>242</v>
      </c>
      <c r="D104" s="1" t="s">
        <v>245</v>
      </c>
      <c r="F104" s="1">
        <f>IF(OR(classes[[#This Row],[Old Type]]&lt;&gt;classes[[#This Row],[New Type]],classes[[#This Row],[Old Sub-Type]]&lt;&gt;classes[[#This Row],[New Sub-Type]]),1,0)</f>
        <v>1</v>
      </c>
    </row>
    <row r="105" spans="1:6" x14ac:dyDescent="0.25">
      <c r="A105" s="1" t="s">
        <v>44</v>
      </c>
      <c r="C105" s="7" t="s">
        <v>242</v>
      </c>
      <c r="D105" s="1" t="s">
        <v>246</v>
      </c>
      <c r="F105" s="1">
        <f>IF(OR(classes[[#This Row],[Old Type]]&lt;&gt;classes[[#This Row],[New Type]],classes[[#This Row],[Old Sub-Type]]&lt;&gt;classes[[#This Row],[New Sub-Type]]),1,0)</f>
        <v>1</v>
      </c>
    </row>
    <row r="106" spans="1:6" x14ac:dyDescent="0.25">
      <c r="A106" s="1" t="s">
        <v>45</v>
      </c>
      <c r="C106" s="7" t="s">
        <v>242</v>
      </c>
      <c r="D106" s="1" t="s">
        <v>255</v>
      </c>
      <c r="F106" s="1">
        <f>IF(OR(classes[[#This Row],[Old Type]]&lt;&gt;classes[[#This Row],[New Type]],classes[[#This Row],[Old Sub-Type]]&lt;&gt;classes[[#This Row],[New Sub-Type]]),1,0)</f>
        <v>1</v>
      </c>
    </row>
    <row r="107" spans="1:6" x14ac:dyDescent="0.25">
      <c r="A107" s="1" t="s">
        <v>46</v>
      </c>
      <c r="C107" s="7" t="s">
        <v>242</v>
      </c>
      <c r="F107" s="1">
        <f>IF(OR(classes[[#This Row],[Old Type]]&lt;&gt;classes[[#This Row],[New Type]],classes[[#This Row],[Old Sub-Type]]&lt;&gt;classes[[#This Row],[New Sub-Type]]),1,0)</f>
        <v>1</v>
      </c>
    </row>
    <row r="108" spans="1:6" x14ac:dyDescent="0.25">
      <c r="A108" s="1" t="s">
        <v>46</v>
      </c>
      <c r="B108" s="1" t="s">
        <v>154</v>
      </c>
      <c r="C108" s="7" t="s">
        <v>242</v>
      </c>
      <c r="D108" s="1" t="s">
        <v>154</v>
      </c>
      <c r="F108" s="1">
        <f>IF(OR(classes[[#This Row],[Old Type]]&lt;&gt;classes[[#This Row],[New Type]],classes[[#This Row],[Old Sub-Type]]&lt;&gt;classes[[#This Row],[New Sub-Type]]),1,0)</f>
        <v>1</v>
      </c>
    </row>
    <row r="109" spans="1:6" x14ac:dyDescent="0.25">
      <c r="A109" s="1" t="s">
        <v>46</v>
      </c>
      <c r="B109" s="1" t="s">
        <v>159</v>
      </c>
      <c r="C109" s="7" t="s">
        <v>242</v>
      </c>
      <c r="D109" s="1" t="s">
        <v>249</v>
      </c>
      <c r="F109" s="1">
        <f>IF(OR(classes[[#This Row],[Old Type]]&lt;&gt;classes[[#This Row],[New Type]],classes[[#This Row],[Old Sub-Type]]&lt;&gt;classes[[#This Row],[New Sub-Type]]),1,0)</f>
        <v>1</v>
      </c>
    </row>
    <row r="110" spans="1:6" x14ac:dyDescent="0.25">
      <c r="A110" s="1" t="s">
        <v>46</v>
      </c>
      <c r="B110" s="1" t="s">
        <v>155</v>
      </c>
      <c r="C110" s="7" t="s">
        <v>247</v>
      </c>
      <c r="D110" s="1" t="s">
        <v>189</v>
      </c>
      <c r="F110" s="1">
        <f>IF(OR(classes[[#This Row],[Old Type]]&lt;&gt;classes[[#This Row],[New Type]],classes[[#This Row],[Old Sub-Type]]&lt;&gt;classes[[#This Row],[New Sub-Type]]),1,0)</f>
        <v>1</v>
      </c>
    </row>
    <row r="111" spans="1:6" x14ac:dyDescent="0.25">
      <c r="A111" s="1" t="s">
        <v>46</v>
      </c>
      <c r="B111" s="1" t="s">
        <v>156</v>
      </c>
      <c r="C111" s="7"/>
      <c r="E111" s="1" t="s">
        <v>248</v>
      </c>
      <c r="F111" s="1">
        <f>IF(OR(classes[[#This Row],[Old Type]]&lt;&gt;classes[[#This Row],[New Type]],classes[[#This Row],[Old Sub-Type]]&lt;&gt;classes[[#This Row],[New Sub-Type]]),1,0)</f>
        <v>1</v>
      </c>
    </row>
    <row r="112" spans="1:6" x14ac:dyDescent="0.25">
      <c r="A112" s="1" t="s">
        <v>46</v>
      </c>
      <c r="B112" s="1" t="s">
        <v>157</v>
      </c>
      <c r="C112" s="7"/>
      <c r="E112" s="1" t="s">
        <v>248</v>
      </c>
      <c r="F112" s="1">
        <f>IF(OR(classes[[#This Row],[Old Type]]&lt;&gt;classes[[#This Row],[New Type]],classes[[#This Row],[Old Sub-Type]]&lt;&gt;classes[[#This Row],[New Sub-Type]]),1,0)</f>
        <v>1</v>
      </c>
    </row>
    <row r="113" spans="1:6" x14ac:dyDescent="0.25">
      <c r="A113" s="1" t="s">
        <v>46</v>
      </c>
      <c r="B113" s="1" t="s">
        <v>158</v>
      </c>
      <c r="C113" s="7"/>
      <c r="E113" s="1" t="s">
        <v>248</v>
      </c>
      <c r="F113" s="1">
        <f>IF(OR(classes[[#This Row],[Old Type]]&lt;&gt;classes[[#This Row],[New Type]],classes[[#This Row],[Old Sub-Type]]&lt;&gt;classes[[#This Row],[New Sub-Type]]),1,0)</f>
        <v>1</v>
      </c>
    </row>
    <row r="114" spans="1:6" x14ac:dyDescent="0.25">
      <c r="A114" s="1" t="s">
        <v>47</v>
      </c>
      <c r="C114" s="7" t="s">
        <v>247</v>
      </c>
      <c r="F114" s="1">
        <f>IF(OR(classes[[#This Row],[Old Type]]&lt;&gt;classes[[#This Row],[New Type]],classes[[#This Row],[Old Sub-Type]]&lt;&gt;classes[[#This Row],[New Sub-Type]]),1,0)</f>
        <v>1</v>
      </c>
    </row>
    <row r="115" spans="1:6" x14ac:dyDescent="0.25">
      <c r="A115" s="1" t="s">
        <v>47</v>
      </c>
      <c r="B115" s="1" t="s">
        <v>160</v>
      </c>
      <c r="C115" s="7" t="s">
        <v>247</v>
      </c>
      <c r="D115" s="1" t="s">
        <v>189</v>
      </c>
      <c r="F115" s="1">
        <f>IF(OR(classes[[#This Row],[Old Type]]&lt;&gt;classes[[#This Row],[New Type]],classes[[#This Row],[Old Sub-Type]]&lt;&gt;classes[[#This Row],[New Sub-Type]]),1,0)</f>
        <v>1</v>
      </c>
    </row>
    <row r="116" spans="1:6" x14ac:dyDescent="0.25">
      <c r="A116" s="1" t="s">
        <v>47</v>
      </c>
      <c r="B116" s="1" t="s">
        <v>131</v>
      </c>
      <c r="C116" s="7" t="s">
        <v>247</v>
      </c>
      <c r="D116" s="1" t="s">
        <v>131</v>
      </c>
      <c r="F116" s="1">
        <f>IF(OR(classes[[#This Row],[Old Type]]&lt;&gt;classes[[#This Row],[New Type]],classes[[#This Row],[Old Sub-Type]]&lt;&gt;classes[[#This Row],[New Sub-Type]]),1,0)</f>
        <v>1</v>
      </c>
    </row>
    <row r="117" spans="1:6" x14ac:dyDescent="0.25">
      <c r="A117" s="1" t="s">
        <v>47</v>
      </c>
      <c r="B117" s="1" t="s">
        <v>161</v>
      </c>
      <c r="C117" s="7" t="s">
        <v>247</v>
      </c>
      <c r="D117" s="1" t="s">
        <v>250</v>
      </c>
      <c r="F117" s="1">
        <f>IF(OR(classes[[#This Row],[Old Type]]&lt;&gt;classes[[#This Row],[New Type]],classes[[#This Row],[Old Sub-Type]]&lt;&gt;classes[[#This Row],[New Sub-Type]]),1,0)</f>
        <v>1</v>
      </c>
    </row>
    <row r="118" spans="1:6" x14ac:dyDescent="0.25">
      <c r="A118" s="1" t="s">
        <v>47</v>
      </c>
      <c r="B118" s="1" t="s">
        <v>162</v>
      </c>
      <c r="C118" s="7" t="s">
        <v>247</v>
      </c>
      <c r="D118" s="1" t="s">
        <v>251</v>
      </c>
      <c r="F118" s="1">
        <f>IF(OR(classes[[#This Row],[Old Type]]&lt;&gt;classes[[#This Row],[New Type]],classes[[#This Row],[Old Sub-Type]]&lt;&gt;classes[[#This Row],[New Sub-Type]]),1,0)</f>
        <v>1</v>
      </c>
    </row>
    <row r="119" spans="1:6" x14ac:dyDescent="0.25">
      <c r="A119" s="1" t="s">
        <v>47</v>
      </c>
      <c r="B119" s="1" t="s">
        <v>163</v>
      </c>
      <c r="C119" s="7" t="s">
        <v>247</v>
      </c>
      <c r="D119" s="1" t="s">
        <v>189</v>
      </c>
      <c r="F119" s="1">
        <f>IF(OR(classes[[#This Row],[Old Type]]&lt;&gt;classes[[#This Row],[New Type]],classes[[#This Row],[Old Sub-Type]]&lt;&gt;classes[[#This Row],[New Sub-Type]]),1,0)</f>
        <v>1</v>
      </c>
    </row>
    <row r="120" spans="1:6" x14ac:dyDescent="0.25">
      <c r="A120" s="1" t="s">
        <v>47</v>
      </c>
      <c r="B120" s="1" t="s">
        <v>164</v>
      </c>
      <c r="C120" s="7" t="s">
        <v>247</v>
      </c>
      <c r="D120" s="1" t="s">
        <v>164</v>
      </c>
      <c r="F120" s="1">
        <f>IF(OR(classes[[#This Row],[Old Type]]&lt;&gt;classes[[#This Row],[New Type]],classes[[#This Row],[Old Sub-Type]]&lt;&gt;classes[[#This Row],[New Sub-Type]]),1,0)</f>
        <v>1</v>
      </c>
    </row>
    <row r="121" spans="1:6" x14ac:dyDescent="0.25">
      <c r="A121" s="1" t="s">
        <v>48</v>
      </c>
      <c r="C121" s="1" t="s">
        <v>252</v>
      </c>
      <c r="F121" s="1">
        <f>IF(OR(classes[[#This Row],[Old Type]]&lt;&gt;classes[[#This Row],[New Type]],classes[[#This Row],[Old Sub-Type]]&lt;&gt;classes[[#This Row],[New Sub-Type]]),1,0)</f>
        <v>1</v>
      </c>
    </row>
    <row r="122" spans="1:6" x14ac:dyDescent="0.25">
      <c r="A122" s="1" t="s">
        <v>49</v>
      </c>
      <c r="C122" s="7" t="s">
        <v>242</v>
      </c>
      <c r="D122" s="1" t="s">
        <v>253</v>
      </c>
      <c r="F122" s="1">
        <f>IF(OR(classes[[#This Row],[Old Type]]&lt;&gt;classes[[#This Row],[New Type]],classes[[#This Row],[Old Sub-Type]]&lt;&gt;classes[[#This Row],[New Sub-Type]]),1,0)</f>
        <v>1</v>
      </c>
    </row>
    <row r="123" spans="1:6" x14ac:dyDescent="0.25">
      <c r="A123" s="1" t="s">
        <v>49</v>
      </c>
      <c r="B123" s="1" t="s">
        <v>112</v>
      </c>
      <c r="C123" s="7" t="s">
        <v>242</v>
      </c>
      <c r="D123" s="1" t="s">
        <v>112</v>
      </c>
      <c r="F123" s="1">
        <f>IF(OR(classes[[#This Row],[Old Type]]&lt;&gt;classes[[#This Row],[New Type]],classes[[#This Row],[Old Sub-Type]]&lt;&gt;classes[[#This Row],[New Sub-Type]]),1,0)</f>
        <v>1</v>
      </c>
    </row>
    <row r="124" spans="1:6" x14ac:dyDescent="0.25">
      <c r="A124" s="1" t="s">
        <v>49</v>
      </c>
      <c r="B124" s="1" t="s">
        <v>154</v>
      </c>
      <c r="C124" s="7" t="s">
        <v>242</v>
      </c>
      <c r="D124" s="1" t="s">
        <v>154</v>
      </c>
      <c r="F124" s="1">
        <f>IF(OR(classes[[#This Row],[Old Type]]&lt;&gt;classes[[#This Row],[New Type]],classes[[#This Row],[Old Sub-Type]]&lt;&gt;classes[[#This Row],[New Sub-Type]]),1,0)</f>
        <v>1</v>
      </c>
    </row>
    <row r="125" spans="1:6" x14ac:dyDescent="0.25">
      <c r="A125" s="1" t="s">
        <v>50</v>
      </c>
      <c r="C125" s="1" t="s">
        <v>254</v>
      </c>
      <c r="F125" s="1">
        <f>IF(OR(classes[[#This Row],[Old Type]]&lt;&gt;classes[[#This Row],[New Type]],classes[[#This Row],[Old Sub-Type]]&lt;&gt;classes[[#This Row],[New Sub-Type]]),1,0)</f>
        <v>1</v>
      </c>
    </row>
    <row r="126" spans="1:6" x14ac:dyDescent="0.25">
      <c r="A126" s="1" t="s">
        <v>50</v>
      </c>
      <c r="B126" s="1" t="s">
        <v>104</v>
      </c>
      <c r="C126" s="1" t="s">
        <v>254</v>
      </c>
      <c r="D126" s="1" t="s">
        <v>104</v>
      </c>
      <c r="F126" s="1">
        <f>IF(OR(classes[[#This Row],[Old Type]]&lt;&gt;classes[[#This Row],[New Type]],classes[[#This Row],[Old Sub-Type]]&lt;&gt;classes[[#This Row],[New Sub-Type]]),1,0)</f>
        <v>1</v>
      </c>
    </row>
    <row r="127" spans="1:6" x14ac:dyDescent="0.25">
      <c r="A127" s="1" t="s">
        <v>50</v>
      </c>
      <c r="B127" s="1" t="s">
        <v>106</v>
      </c>
      <c r="C127" s="1" t="s">
        <v>254</v>
      </c>
      <c r="D127" s="1" t="s">
        <v>214</v>
      </c>
      <c r="F127" s="1">
        <f>IF(OR(classes[[#This Row],[Old Type]]&lt;&gt;classes[[#This Row],[New Type]],classes[[#This Row],[Old Sub-Type]]&lt;&gt;classes[[#This Row],[New Sub-Type]]),1,0)</f>
        <v>1</v>
      </c>
    </row>
    <row r="128" spans="1:6" x14ac:dyDescent="0.25">
      <c r="A128" s="1" t="s">
        <v>50</v>
      </c>
      <c r="B128" s="1" t="s">
        <v>108</v>
      </c>
      <c r="C128" s="1" t="s">
        <v>254</v>
      </c>
      <c r="D128" s="1" t="s">
        <v>108</v>
      </c>
      <c r="F128" s="1">
        <f>IF(OR(classes[[#This Row],[Old Type]]&lt;&gt;classes[[#This Row],[New Type]],classes[[#This Row],[Old Sub-Type]]&lt;&gt;classes[[#This Row],[New Sub-Type]]),1,0)</f>
        <v>1</v>
      </c>
    </row>
    <row r="129" spans="1:6" x14ac:dyDescent="0.25">
      <c r="A129" s="1" t="s">
        <v>51</v>
      </c>
      <c r="C129" s="1" t="s">
        <v>256</v>
      </c>
      <c r="D129" s="1" t="s">
        <v>257</v>
      </c>
      <c r="F129" s="1">
        <f>IF(OR(classes[[#This Row],[Old Type]]&lt;&gt;classes[[#This Row],[New Type]],classes[[#This Row],[Old Sub-Type]]&lt;&gt;classes[[#This Row],[New Sub-Type]]),1,0)</f>
        <v>1</v>
      </c>
    </row>
    <row r="130" spans="1:6" x14ac:dyDescent="0.25">
      <c r="A130" s="1" t="s">
        <v>52</v>
      </c>
      <c r="C130" s="1" t="s">
        <v>258</v>
      </c>
      <c r="F130" s="1">
        <f>IF(OR(classes[[#This Row],[Old Type]]&lt;&gt;classes[[#This Row],[New Type]],classes[[#This Row],[Old Sub-Type]]&lt;&gt;classes[[#This Row],[New Sub-Type]]),1,0)</f>
        <v>1</v>
      </c>
    </row>
    <row r="131" spans="1:6" x14ac:dyDescent="0.25">
      <c r="A131" s="1" t="s">
        <v>53</v>
      </c>
      <c r="C131" s="1" t="s">
        <v>256</v>
      </c>
      <c r="D131" s="1" t="s">
        <v>166</v>
      </c>
      <c r="F131" s="1">
        <f>IF(OR(classes[[#This Row],[Old Type]]&lt;&gt;classes[[#This Row],[New Type]],classes[[#This Row],[Old Sub-Type]]&lt;&gt;classes[[#This Row],[New Sub-Type]]),1,0)</f>
        <v>1</v>
      </c>
    </row>
    <row r="132" spans="1:6" x14ac:dyDescent="0.25">
      <c r="A132" s="1" t="s">
        <v>54</v>
      </c>
      <c r="C132" s="1" t="s">
        <v>224</v>
      </c>
      <c r="F132" s="1">
        <f>IF(OR(classes[[#This Row],[Old Type]]&lt;&gt;classes[[#This Row],[New Type]],classes[[#This Row],[Old Sub-Type]]&lt;&gt;classes[[#This Row],[New Sub-Type]]),1,0)</f>
        <v>1</v>
      </c>
    </row>
    <row r="133" spans="1:6" x14ac:dyDescent="0.25">
      <c r="A133" s="1" t="s">
        <v>55</v>
      </c>
      <c r="B133" s="1" t="s">
        <v>165</v>
      </c>
      <c r="C133" s="1" t="s">
        <v>260</v>
      </c>
      <c r="F133" s="1">
        <f>IF(OR(classes[[#This Row],[Old Type]]&lt;&gt;classes[[#This Row],[New Type]],classes[[#This Row],[Old Sub-Type]]&lt;&gt;classes[[#This Row],[New Sub-Type]]),1,0)</f>
        <v>1</v>
      </c>
    </row>
    <row r="134" spans="1:6" x14ac:dyDescent="0.25">
      <c r="A134" s="1" t="s">
        <v>55</v>
      </c>
      <c r="C134" s="1" t="s">
        <v>259</v>
      </c>
      <c r="F134" s="1">
        <f>IF(OR(classes[[#This Row],[Old Type]]&lt;&gt;classes[[#This Row],[New Type]],classes[[#This Row],[Old Sub-Type]]&lt;&gt;classes[[#This Row],[New Sub-Type]]),1,0)</f>
        <v>1</v>
      </c>
    </row>
    <row r="135" spans="1:6" x14ac:dyDescent="0.25">
      <c r="A135" s="1" t="s">
        <v>56</v>
      </c>
      <c r="C135" s="1" t="s">
        <v>261</v>
      </c>
      <c r="F135" s="1">
        <f>IF(OR(classes[[#This Row],[Old Type]]&lt;&gt;classes[[#This Row],[New Type]],classes[[#This Row],[Old Sub-Type]]&lt;&gt;classes[[#This Row],[New Sub-Type]]),1,0)</f>
        <v>1</v>
      </c>
    </row>
    <row r="136" spans="1:6" x14ac:dyDescent="0.25">
      <c r="A136" s="1" t="s">
        <v>57</v>
      </c>
      <c r="E136" s="1" t="s">
        <v>302</v>
      </c>
      <c r="F136" s="1">
        <f>IF(OR(classes[[#This Row],[Old Type]]&lt;&gt;classes[[#This Row],[New Type]],classes[[#This Row],[Old Sub-Type]]&lt;&gt;classes[[#This Row],[New Sub-Type]]),1,0)</f>
        <v>1</v>
      </c>
    </row>
    <row r="137" spans="1:6" x14ac:dyDescent="0.25">
      <c r="A137" s="1" t="s">
        <v>57</v>
      </c>
      <c r="B137" s="1" t="s">
        <v>104</v>
      </c>
      <c r="E137" s="1" t="s">
        <v>302</v>
      </c>
      <c r="F137" s="1">
        <f>IF(OR(classes[[#This Row],[Old Type]]&lt;&gt;classes[[#This Row],[New Type]],classes[[#This Row],[Old Sub-Type]]&lt;&gt;classes[[#This Row],[New Sub-Type]]),1,0)</f>
        <v>1</v>
      </c>
    </row>
    <row r="138" spans="1:6" x14ac:dyDescent="0.25">
      <c r="A138" s="1" t="s">
        <v>57</v>
      </c>
      <c r="B138" s="1" t="s">
        <v>105</v>
      </c>
      <c r="E138" s="1" t="s">
        <v>302</v>
      </c>
      <c r="F138" s="1">
        <f>IF(OR(classes[[#This Row],[Old Type]]&lt;&gt;classes[[#This Row],[New Type]],classes[[#This Row],[Old Sub-Type]]&lt;&gt;classes[[#This Row],[New Sub-Type]]),1,0)</f>
        <v>1</v>
      </c>
    </row>
    <row r="139" spans="1:6" x14ac:dyDescent="0.25">
      <c r="A139" s="1" t="s">
        <v>57</v>
      </c>
      <c r="B139" s="1" t="s">
        <v>108</v>
      </c>
      <c r="E139" s="1" t="s">
        <v>302</v>
      </c>
      <c r="F139" s="1">
        <f>IF(OR(classes[[#This Row],[Old Type]]&lt;&gt;classes[[#This Row],[New Type]],classes[[#This Row],[Old Sub-Type]]&lt;&gt;classes[[#This Row],[New Sub-Type]]),1,0)</f>
        <v>1</v>
      </c>
    </row>
    <row r="140" spans="1:6" x14ac:dyDescent="0.25">
      <c r="A140" s="1" t="s">
        <v>58</v>
      </c>
      <c r="C140" s="1" t="s">
        <v>262</v>
      </c>
      <c r="F140" s="1">
        <f>IF(OR(classes[[#This Row],[Old Type]]&lt;&gt;classes[[#This Row],[New Type]],classes[[#This Row],[Old Sub-Type]]&lt;&gt;classes[[#This Row],[New Sub-Type]]),1,0)</f>
        <v>1</v>
      </c>
    </row>
    <row r="141" spans="1:6" x14ac:dyDescent="0.25">
      <c r="A141" s="1" t="s">
        <v>59</v>
      </c>
      <c r="C141" s="1" t="s">
        <v>263</v>
      </c>
      <c r="F141" s="1">
        <f>IF(OR(classes[[#This Row],[Old Type]]&lt;&gt;classes[[#This Row],[New Type]],classes[[#This Row],[Old Sub-Type]]&lt;&gt;classes[[#This Row],[New Sub-Type]]),1,0)</f>
        <v>1</v>
      </c>
    </row>
    <row r="142" spans="1:6" x14ac:dyDescent="0.25">
      <c r="A142" s="1" t="s">
        <v>60</v>
      </c>
      <c r="C142" s="1" t="s">
        <v>230</v>
      </c>
      <c r="F142" s="1">
        <f>IF(OR(classes[[#This Row],[Old Type]]&lt;&gt;classes[[#This Row],[New Type]],classes[[#This Row],[Old Sub-Type]]&lt;&gt;classes[[#This Row],[New Sub-Type]]),1,0)</f>
        <v>1</v>
      </c>
    </row>
    <row r="143" spans="1:6" x14ac:dyDescent="0.25">
      <c r="A143" s="1" t="s">
        <v>60</v>
      </c>
      <c r="B143" s="1" t="s">
        <v>166</v>
      </c>
      <c r="C143" s="1" t="s">
        <v>230</v>
      </c>
      <c r="D143" s="1" t="s">
        <v>166</v>
      </c>
      <c r="F143" s="1">
        <f>IF(OR(classes[[#This Row],[Old Type]]&lt;&gt;classes[[#This Row],[New Type]],classes[[#This Row],[Old Sub-Type]]&lt;&gt;classes[[#This Row],[New Sub-Type]]),1,0)</f>
        <v>1</v>
      </c>
    </row>
    <row r="144" spans="1:6" x14ac:dyDescent="0.25">
      <c r="A144" s="1" t="s">
        <v>60</v>
      </c>
      <c r="B144" s="1" t="s">
        <v>167</v>
      </c>
      <c r="C144" s="1" t="s">
        <v>230</v>
      </c>
      <c r="D144" s="1" t="s">
        <v>167</v>
      </c>
      <c r="F144" s="1">
        <f>IF(OR(classes[[#This Row],[Old Type]]&lt;&gt;classes[[#This Row],[New Type]],classes[[#This Row],[Old Sub-Type]]&lt;&gt;classes[[#This Row],[New Sub-Type]]),1,0)</f>
        <v>1</v>
      </c>
    </row>
    <row r="145" spans="1:6" x14ac:dyDescent="0.25">
      <c r="A145" s="1" t="s">
        <v>61</v>
      </c>
      <c r="C145" s="1" t="s">
        <v>264</v>
      </c>
      <c r="F145" s="1">
        <f>IF(OR(classes[[#This Row],[Old Type]]&lt;&gt;classes[[#This Row],[New Type]],classes[[#This Row],[Old Sub-Type]]&lt;&gt;classes[[#This Row],[New Sub-Type]]),1,0)</f>
        <v>1</v>
      </c>
    </row>
    <row r="146" spans="1:6" x14ac:dyDescent="0.25">
      <c r="A146" s="1" t="s">
        <v>61</v>
      </c>
      <c r="B146" s="1" t="s">
        <v>168</v>
      </c>
      <c r="C146" s="1" t="s">
        <v>264</v>
      </c>
      <c r="D146" s="1" t="s">
        <v>168</v>
      </c>
      <c r="F146" s="1">
        <f>IF(OR(classes[[#This Row],[Old Type]]&lt;&gt;classes[[#This Row],[New Type]],classes[[#This Row],[Old Sub-Type]]&lt;&gt;classes[[#This Row],[New Sub-Type]]),1,0)</f>
        <v>1</v>
      </c>
    </row>
    <row r="147" spans="1:6" x14ac:dyDescent="0.25">
      <c r="A147" s="1" t="s">
        <v>61</v>
      </c>
      <c r="B147" s="1" t="s">
        <v>150</v>
      </c>
      <c r="C147" s="1" t="s">
        <v>264</v>
      </c>
      <c r="D147" s="1" t="s">
        <v>150</v>
      </c>
      <c r="F147" s="1">
        <f>IF(OR(classes[[#This Row],[Old Type]]&lt;&gt;classes[[#This Row],[New Type]],classes[[#This Row],[Old Sub-Type]]&lt;&gt;classes[[#This Row],[New Sub-Type]]),1,0)</f>
        <v>1</v>
      </c>
    </row>
    <row r="148" spans="1:6" x14ac:dyDescent="0.25">
      <c r="A148" s="1" t="s">
        <v>62</v>
      </c>
      <c r="C148" s="1" t="s">
        <v>265</v>
      </c>
      <c r="F148" s="1">
        <f>IF(OR(classes[[#This Row],[Old Type]]&lt;&gt;classes[[#This Row],[New Type]],classes[[#This Row],[Old Sub-Type]]&lt;&gt;classes[[#This Row],[New Sub-Type]]),1,0)</f>
        <v>1</v>
      </c>
    </row>
    <row r="149" spans="1:6" x14ac:dyDescent="0.25">
      <c r="A149" s="1" t="s">
        <v>63</v>
      </c>
      <c r="C149" s="1" t="s">
        <v>266</v>
      </c>
      <c r="F149" s="1">
        <f>IF(OR(classes[[#This Row],[Old Type]]&lt;&gt;classes[[#This Row],[New Type]],classes[[#This Row],[Old Sub-Type]]&lt;&gt;classes[[#This Row],[New Sub-Type]]),1,0)</f>
        <v>1</v>
      </c>
    </row>
    <row r="150" spans="1:6" x14ac:dyDescent="0.25">
      <c r="A150" s="1" t="s">
        <v>64</v>
      </c>
      <c r="C150" s="1" t="s">
        <v>261</v>
      </c>
      <c r="F150" s="1">
        <f>IF(OR(classes[[#This Row],[Old Type]]&lt;&gt;classes[[#This Row],[New Type]],classes[[#This Row],[Old Sub-Type]]&lt;&gt;classes[[#This Row],[New Sub-Type]]),1,0)</f>
        <v>1</v>
      </c>
    </row>
    <row r="151" spans="1:6" x14ac:dyDescent="0.25">
      <c r="A151" s="1" t="s">
        <v>65</v>
      </c>
      <c r="C151" s="1" t="s">
        <v>282</v>
      </c>
      <c r="F151" s="1">
        <f>IF(OR(classes[[#This Row],[Old Type]]&lt;&gt;classes[[#This Row],[New Type]],classes[[#This Row],[Old Sub-Type]]&lt;&gt;classes[[#This Row],[New Sub-Type]]),1,0)</f>
        <v>1</v>
      </c>
    </row>
    <row r="152" spans="1:6" x14ac:dyDescent="0.25">
      <c r="A152" s="1" t="s">
        <v>66</v>
      </c>
      <c r="C152" s="1" t="s">
        <v>283</v>
      </c>
      <c r="F152" s="1">
        <f>IF(OR(classes[[#This Row],[Old Type]]&lt;&gt;classes[[#This Row],[New Type]],classes[[#This Row],[Old Sub-Type]]&lt;&gt;classes[[#This Row],[New Sub-Type]]),1,0)</f>
        <v>1</v>
      </c>
    </row>
    <row r="153" spans="1:6" x14ac:dyDescent="0.25">
      <c r="A153" s="1" t="s">
        <v>67</v>
      </c>
      <c r="C153" s="1" t="s">
        <v>267</v>
      </c>
      <c r="F153" s="1">
        <f>IF(OR(classes[[#This Row],[Old Type]]&lt;&gt;classes[[#This Row],[New Type]],classes[[#This Row],[Old Sub-Type]]&lt;&gt;classes[[#This Row],[New Sub-Type]]),1,0)</f>
        <v>1</v>
      </c>
    </row>
    <row r="154" spans="1:6" x14ac:dyDescent="0.25">
      <c r="A154" s="1" t="s">
        <v>68</v>
      </c>
      <c r="C154" s="1" t="s">
        <v>268</v>
      </c>
      <c r="F154" s="1">
        <f>IF(OR(classes[[#This Row],[Old Type]]&lt;&gt;classes[[#This Row],[New Type]],classes[[#This Row],[Old Sub-Type]]&lt;&gt;classes[[#This Row],[New Sub-Type]]),1,0)</f>
        <v>1</v>
      </c>
    </row>
    <row r="155" spans="1:6" x14ac:dyDescent="0.25">
      <c r="A155" s="1" t="s">
        <v>69</v>
      </c>
      <c r="C155" s="1" t="s">
        <v>269</v>
      </c>
      <c r="D155" s="1" t="s">
        <v>273</v>
      </c>
      <c r="F155" s="1">
        <f>IF(OR(classes[[#This Row],[Old Type]]&lt;&gt;classes[[#This Row],[New Type]],classes[[#This Row],[Old Sub-Type]]&lt;&gt;classes[[#This Row],[New Sub-Type]]),1,0)</f>
        <v>1</v>
      </c>
    </row>
    <row r="156" spans="1:6" x14ac:dyDescent="0.25">
      <c r="A156" s="1" t="s">
        <v>70</v>
      </c>
      <c r="C156" s="1" t="s">
        <v>270</v>
      </c>
      <c r="F156" s="1">
        <f>IF(OR(classes[[#This Row],[Old Type]]&lt;&gt;classes[[#This Row],[New Type]],classes[[#This Row],[Old Sub-Type]]&lt;&gt;classes[[#This Row],[New Sub-Type]]),1,0)</f>
        <v>1</v>
      </c>
    </row>
    <row r="157" spans="1:6" x14ac:dyDescent="0.25">
      <c r="A157" s="1" t="s">
        <v>71</v>
      </c>
      <c r="C157" s="1" t="s">
        <v>271</v>
      </c>
      <c r="F157" s="1">
        <f>IF(OR(classes[[#This Row],[Old Type]]&lt;&gt;classes[[#This Row],[New Type]],classes[[#This Row],[Old Sub-Type]]&lt;&gt;classes[[#This Row],[New Sub-Type]]),1,0)</f>
        <v>1</v>
      </c>
    </row>
    <row r="158" spans="1:6" x14ac:dyDescent="0.25">
      <c r="A158" s="1" t="s">
        <v>72</v>
      </c>
      <c r="C158" s="1" t="s">
        <v>272</v>
      </c>
      <c r="F158" s="1">
        <f>IF(OR(classes[[#This Row],[Old Type]]&lt;&gt;classes[[#This Row],[New Type]],classes[[#This Row],[Old Sub-Type]]&lt;&gt;classes[[#This Row],[New Sub-Type]]),1,0)</f>
        <v>1</v>
      </c>
    </row>
    <row r="159" spans="1:6" x14ac:dyDescent="0.25">
      <c r="A159" s="1" t="s">
        <v>73</v>
      </c>
      <c r="C159" s="1" t="s">
        <v>269</v>
      </c>
      <c r="D159" s="1" t="s">
        <v>274</v>
      </c>
      <c r="F159" s="1">
        <f>IF(OR(classes[[#This Row],[Old Type]]&lt;&gt;classes[[#This Row],[New Type]],classes[[#This Row],[Old Sub-Type]]&lt;&gt;classes[[#This Row],[New Sub-Type]]),1,0)</f>
        <v>1</v>
      </c>
    </row>
    <row r="160" spans="1:6" x14ac:dyDescent="0.25">
      <c r="A160" s="1" t="s">
        <v>74</v>
      </c>
      <c r="C160" s="1" t="s">
        <v>275</v>
      </c>
      <c r="F160" s="1">
        <f>IF(OR(classes[[#This Row],[Old Type]]&lt;&gt;classes[[#This Row],[New Type]],classes[[#This Row],[Old Sub-Type]]&lt;&gt;classes[[#This Row],[New Sub-Type]]),1,0)</f>
        <v>1</v>
      </c>
    </row>
    <row r="161" spans="1:6" x14ac:dyDescent="0.25">
      <c r="A161" s="1" t="s">
        <v>75</v>
      </c>
      <c r="C161" s="1" t="s">
        <v>276</v>
      </c>
      <c r="F161" s="1">
        <f>IF(OR(classes[[#This Row],[Old Type]]&lt;&gt;classes[[#This Row],[New Type]],classes[[#This Row],[Old Sub-Type]]&lt;&gt;classes[[#This Row],[New Sub-Type]]),1,0)</f>
        <v>1</v>
      </c>
    </row>
    <row r="162" spans="1:6" x14ac:dyDescent="0.25">
      <c r="A162" s="1" t="s">
        <v>76</v>
      </c>
      <c r="B162" s="1" t="s">
        <v>169</v>
      </c>
      <c r="C162" s="1" t="s">
        <v>285</v>
      </c>
      <c r="D162" s="1" t="s">
        <v>169</v>
      </c>
      <c r="F162" s="1">
        <f>IF(OR(classes[[#This Row],[Old Type]]&lt;&gt;classes[[#This Row],[New Type]],classes[[#This Row],[Old Sub-Type]]&lt;&gt;classes[[#This Row],[New Sub-Type]]),1,0)</f>
        <v>1</v>
      </c>
    </row>
    <row r="163" spans="1:6" x14ac:dyDescent="0.25">
      <c r="A163" s="1" t="s">
        <v>76</v>
      </c>
      <c r="B163" s="1" t="s">
        <v>170</v>
      </c>
      <c r="C163" s="1" t="s">
        <v>285</v>
      </c>
      <c r="D163" s="1" t="s">
        <v>170</v>
      </c>
      <c r="F163" s="1">
        <f>IF(OR(classes[[#This Row],[Old Type]]&lt;&gt;classes[[#This Row],[New Type]],classes[[#This Row],[Old Sub-Type]]&lt;&gt;classes[[#This Row],[New Sub-Type]]),1,0)</f>
        <v>1</v>
      </c>
    </row>
    <row r="164" spans="1:6" x14ac:dyDescent="0.25">
      <c r="A164" s="1" t="s">
        <v>76</v>
      </c>
      <c r="B164" s="1" t="s">
        <v>172</v>
      </c>
      <c r="C164" s="1" t="s">
        <v>285</v>
      </c>
      <c r="D164" s="1" t="s">
        <v>172</v>
      </c>
      <c r="F164" s="1">
        <f>IF(OR(classes[[#This Row],[Old Type]]&lt;&gt;classes[[#This Row],[New Type]],classes[[#This Row],[Old Sub-Type]]&lt;&gt;classes[[#This Row],[New Sub-Type]]),1,0)</f>
        <v>1</v>
      </c>
    </row>
    <row r="165" spans="1:6" x14ac:dyDescent="0.25">
      <c r="A165" s="1" t="s">
        <v>76</v>
      </c>
      <c r="B165" s="1" t="s">
        <v>139</v>
      </c>
      <c r="C165" s="1" t="s">
        <v>285</v>
      </c>
      <c r="D165" s="1" t="s">
        <v>139</v>
      </c>
      <c r="F165" s="1">
        <f>IF(OR(classes[[#This Row],[Old Type]]&lt;&gt;classes[[#This Row],[New Type]],classes[[#This Row],[Old Sub-Type]]&lt;&gt;classes[[#This Row],[New Sub-Type]]),1,0)</f>
        <v>1</v>
      </c>
    </row>
    <row r="166" spans="1:6" x14ac:dyDescent="0.25">
      <c r="A166" s="1" t="s">
        <v>76</v>
      </c>
      <c r="B166" s="1" t="s">
        <v>173</v>
      </c>
      <c r="C166" s="1" t="s">
        <v>285</v>
      </c>
      <c r="D166" s="1" t="s">
        <v>173</v>
      </c>
      <c r="F166" s="1">
        <f>IF(OR(classes[[#This Row],[Old Type]]&lt;&gt;classes[[#This Row],[New Type]],classes[[#This Row],[Old Sub-Type]]&lt;&gt;classes[[#This Row],[New Sub-Type]]),1,0)</f>
        <v>1</v>
      </c>
    </row>
    <row r="167" spans="1:6" x14ac:dyDescent="0.25">
      <c r="A167" s="1" t="s">
        <v>76</v>
      </c>
      <c r="B167" s="1" t="s">
        <v>141</v>
      </c>
      <c r="C167" s="1" t="s">
        <v>285</v>
      </c>
      <c r="D167" s="1" t="s">
        <v>141</v>
      </c>
      <c r="F167" s="1">
        <f>IF(OR(classes[[#This Row],[Old Type]]&lt;&gt;classes[[#This Row],[New Type]],classes[[#This Row],[Old Sub-Type]]&lt;&gt;classes[[#This Row],[New Sub-Type]]),1,0)</f>
        <v>1</v>
      </c>
    </row>
    <row r="168" spans="1:6" x14ac:dyDescent="0.25">
      <c r="A168" s="1" t="s">
        <v>76</v>
      </c>
      <c r="B168" s="1" t="s">
        <v>175</v>
      </c>
      <c r="C168" s="1" t="s">
        <v>285</v>
      </c>
      <c r="D168" s="1" t="s">
        <v>175</v>
      </c>
      <c r="F168" s="1">
        <f>IF(OR(classes[[#This Row],[Old Type]]&lt;&gt;classes[[#This Row],[New Type]],classes[[#This Row],[Old Sub-Type]]&lt;&gt;classes[[#This Row],[New Sub-Type]]),1,0)</f>
        <v>1</v>
      </c>
    </row>
    <row r="169" spans="1:6" x14ac:dyDescent="0.25">
      <c r="A169" s="1" t="s">
        <v>76</v>
      </c>
      <c r="B169" s="1" t="s">
        <v>176</v>
      </c>
      <c r="C169" s="1" t="s">
        <v>285</v>
      </c>
      <c r="D169" s="1" t="s">
        <v>176</v>
      </c>
      <c r="F169" s="1">
        <f>IF(OR(classes[[#This Row],[Old Type]]&lt;&gt;classes[[#This Row],[New Type]],classes[[#This Row],[Old Sub-Type]]&lt;&gt;classes[[#This Row],[New Sub-Type]]),1,0)</f>
        <v>1</v>
      </c>
    </row>
    <row r="170" spans="1:6" x14ac:dyDescent="0.25">
      <c r="A170" s="1" t="s">
        <v>76</v>
      </c>
      <c r="B170" s="1" t="s">
        <v>171</v>
      </c>
      <c r="C170" s="7" t="s">
        <v>286</v>
      </c>
      <c r="D170" s="1" t="s">
        <v>171</v>
      </c>
      <c r="F170" s="1">
        <f>IF(OR(classes[[#This Row],[Old Type]]&lt;&gt;classes[[#This Row],[New Type]],classes[[#This Row],[Old Sub-Type]]&lt;&gt;classes[[#This Row],[New Sub-Type]]),1,0)</f>
        <v>1</v>
      </c>
    </row>
    <row r="171" spans="1:6" x14ac:dyDescent="0.25">
      <c r="A171" s="1" t="s">
        <v>76</v>
      </c>
      <c r="B171" s="1" t="s">
        <v>174</v>
      </c>
      <c r="C171" s="7" t="s">
        <v>286</v>
      </c>
      <c r="D171" s="1" t="s">
        <v>174</v>
      </c>
      <c r="F171" s="1">
        <f>IF(OR(classes[[#This Row],[Old Type]]&lt;&gt;classes[[#This Row],[New Type]],classes[[#This Row],[Old Sub-Type]]&lt;&gt;classes[[#This Row],[New Sub-Type]]),1,0)</f>
        <v>1</v>
      </c>
    </row>
    <row r="172" spans="1:6" x14ac:dyDescent="0.25">
      <c r="A172" s="1" t="s">
        <v>77</v>
      </c>
      <c r="B172" s="1" t="s">
        <v>177</v>
      </c>
      <c r="C172" s="1" t="s">
        <v>276</v>
      </c>
      <c r="D172" s="1" t="s">
        <v>177</v>
      </c>
      <c r="F172" s="1">
        <f>IF(OR(classes[[#This Row],[Old Type]]&lt;&gt;classes[[#This Row],[New Type]],classes[[#This Row],[Old Sub-Type]]&lt;&gt;classes[[#This Row],[New Sub-Type]]),1,0)</f>
        <v>1</v>
      </c>
    </row>
    <row r="173" spans="1:6" x14ac:dyDescent="0.25">
      <c r="A173" s="1" t="s">
        <v>77</v>
      </c>
      <c r="B173" s="1" t="s">
        <v>131</v>
      </c>
      <c r="C173" s="1" t="s">
        <v>287</v>
      </c>
      <c r="D173" s="1" t="s">
        <v>131</v>
      </c>
      <c r="F173" s="1">
        <f>IF(OR(classes[[#This Row],[Old Type]]&lt;&gt;classes[[#This Row],[New Type]],classes[[#This Row],[Old Sub-Type]]&lt;&gt;classes[[#This Row],[New Sub-Type]]),1,0)</f>
        <v>1</v>
      </c>
    </row>
    <row r="174" spans="1:6" x14ac:dyDescent="0.25">
      <c r="A174" s="1" t="s">
        <v>77</v>
      </c>
      <c r="B174" s="1" t="s">
        <v>178</v>
      </c>
      <c r="C174" s="1" t="s">
        <v>287</v>
      </c>
      <c r="D174" s="1" t="s">
        <v>178</v>
      </c>
      <c r="F174" s="1">
        <f>IF(OR(classes[[#This Row],[Old Type]]&lt;&gt;classes[[#This Row],[New Type]],classes[[#This Row],[Old Sub-Type]]&lt;&gt;classes[[#This Row],[New Sub-Type]]),1,0)</f>
        <v>1</v>
      </c>
    </row>
    <row r="175" spans="1:6" x14ac:dyDescent="0.25">
      <c r="A175" s="1" t="s">
        <v>77</v>
      </c>
      <c r="B175" s="1" t="s">
        <v>180</v>
      </c>
      <c r="C175" s="1" t="s">
        <v>287</v>
      </c>
      <c r="D175" s="1" t="s">
        <v>180</v>
      </c>
      <c r="F175" s="1">
        <f>IF(OR(classes[[#This Row],[Old Type]]&lt;&gt;classes[[#This Row],[New Type]],classes[[#This Row],[Old Sub-Type]]&lt;&gt;classes[[#This Row],[New Sub-Type]]),1,0)</f>
        <v>1</v>
      </c>
    </row>
    <row r="176" spans="1:6" x14ac:dyDescent="0.25">
      <c r="A176" s="1" t="s">
        <v>77</v>
      </c>
      <c r="B176" s="1" t="s">
        <v>181</v>
      </c>
      <c r="C176" s="1" t="s">
        <v>287</v>
      </c>
      <c r="D176" s="1" t="s">
        <v>181</v>
      </c>
      <c r="F176" s="1">
        <f>IF(OR(classes[[#This Row],[Old Type]]&lt;&gt;classes[[#This Row],[New Type]],classes[[#This Row],[Old Sub-Type]]&lt;&gt;classes[[#This Row],[New Sub-Type]]),1,0)</f>
        <v>1</v>
      </c>
    </row>
    <row r="177" spans="1:6" x14ac:dyDescent="0.25">
      <c r="A177" s="1" t="s">
        <v>77</v>
      </c>
      <c r="B177" s="1" t="s">
        <v>182</v>
      </c>
      <c r="C177" s="1" t="s">
        <v>287</v>
      </c>
      <c r="D177" s="1" t="s">
        <v>182</v>
      </c>
      <c r="F177" s="1">
        <f>IF(OR(classes[[#This Row],[Old Type]]&lt;&gt;classes[[#This Row],[New Type]],classes[[#This Row],[Old Sub-Type]]&lt;&gt;classes[[#This Row],[New Sub-Type]]),1,0)</f>
        <v>1</v>
      </c>
    </row>
    <row r="178" spans="1:6" x14ac:dyDescent="0.25">
      <c r="A178" s="1" t="s">
        <v>77</v>
      </c>
      <c r="B178" s="1" t="s">
        <v>184</v>
      </c>
      <c r="C178" s="1" t="s">
        <v>287</v>
      </c>
      <c r="D178" s="1" t="s">
        <v>184</v>
      </c>
      <c r="F178" s="1">
        <f>IF(OR(classes[[#This Row],[Old Type]]&lt;&gt;classes[[#This Row],[New Type]],classes[[#This Row],[Old Sub-Type]]&lt;&gt;classes[[#This Row],[New Sub-Type]]),1,0)</f>
        <v>1</v>
      </c>
    </row>
    <row r="179" spans="1:6" x14ac:dyDescent="0.25">
      <c r="A179" s="1" t="s">
        <v>77</v>
      </c>
      <c r="B179" s="1" t="s">
        <v>179</v>
      </c>
      <c r="C179" s="7" t="s">
        <v>286</v>
      </c>
      <c r="D179" s="1" t="s">
        <v>179</v>
      </c>
      <c r="F179" s="1">
        <f>IF(OR(classes[[#This Row],[Old Type]]&lt;&gt;classes[[#This Row],[New Type]],classes[[#This Row],[Old Sub-Type]]&lt;&gt;classes[[#This Row],[New Sub-Type]]),1,0)</f>
        <v>1</v>
      </c>
    </row>
    <row r="180" spans="1:6" x14ac:dyDescent="0.25">
      <c r="A180" s="1" t="s">
        <v>77</v>
      </c>
      <c r="B180" s="1" t="s">
        <v>183</v>
      </c>
      <c r="C180" s="7" t="s">
        <v>286</v>
      </c>
      <c r="D180" s="1" t="s">
        <v>183</v>
      </c>
      <c r="F180" s="1">
        <f>IF(OR(classes[[#This Row],[Old Type]]&lt;&gt;classes[[#This Row],[New Type]],classes[[#This Row],[Old Sub-Type]]&lt;&gt;classes[[#This Row],[New Sub-Type]]),1,0)</f>
        <v>1</v>
      </c>
    </row>
    <row r="181" spans="1:6" x14ac:dyDescent="0.25">
      <c r="A181" s="1" t="s">
        <v>78</v>
      </c>
      <c r="B181" s="1" t="s">
        <v>187</v>
      </c>
      <c r="C181" s="7" t="s">
        <v>287</v>
      </c>
      <c r="D181" s="7" t="s">
        <v>187</v>
      </c>
      <c r="F181" s="1">
        <f>IF(OR(classes[[#This Row],[Old Type]]&lt;&gt;classes[[#This Row],[New Type]],classes[[#This Row],[Old Sub-Type]]&lt;&gt;classes[[#This Row],[New Sub-Type]]),1,0)</f>
        <v>1</v>
      </c>
    </row>
    <row r="182" spans="1:6" x14ac:dyDescent="0.25">
      <c r="A182" s="1" t="s">
        <v>78</v>
      </c>
      <c r="B182" s="1" t="s">
        <v>143</v>
      </c>
      <c r="C182" s="7" t="s">
        <v>287</v>
      </c>
      <c r="D182" s="1" t="s">
        <v>143</v>
      </c>
      <c r="F182" s="1">
        <f>IF(OR(classes[[#This Row],[Old Type]]&lt;&gt;classes[[#This Row],[New Type]],classes[[#This Row],[Old Sub-Type]]&lt;&gt;classes[[#This Row],[New Sub-Type]]),1,0)</f>
        <v>1</v>
      </c>
    </row>
    <row r="183" spans="1:6" x14ac:dyDescent="0.25">
      <c r="A183" s="1" t="s">
        <v>78</v>
      </c>
      <c r="B183" s="1" t="s">
        <v>137</v>
      </c>
      <c r="C183" s="7" t="s">
        <v>288</v>
      </c>
      <c r="D183" s="1" t="s">
        <v>137</v>
      </c>
      <c r="F183" s="1">
        <f>IF(OR(classes[[#This Row],[Old Type]]&lt;&gt;classes[[#This Row],[New Type]],classes[[#This Row],[Old Sub-Type]]&lt;&gt;classes[[#This Row],[New Sub-Type]]),1,0)</f>
        <v>1</v>
      </c>
    </row>
    <row r="184" spans="1:6" x14ac:dyDescent="0.25">
      <c r="A184" s="1" t="s">
        <v>78</v>
      </c>
      <c r="B184" s="1" t="s">
        <v>185</v>
      </c>
      <c r="C184" s="7" t="s">
        <v>286</v>
      </c>
      <c r="D184" s="1" t="s">
        <v>185</v>
      </c>
      <c r="F184" s="1">
        <f>IF(OR(classes[[#This Row],[Old Type]]&lt;&gt;classes[[#This Row],[New Type]],classes[[#This Row],[Old Sub-Type]]&lt;&gt;classes[[#This Row],[New Sub-Type]]),1,0)</f>
        <v>1</v>
      </c>
    </row>
    <row r="185" spans="1:6" x14ac:dyDescent="0.25">
      <c r="A185" s="1" t="s">
        <v>78</v>
      </c>
      <c r="B185" s="1" t="s">
        <v>186</v>
      </c>
      <c r="C185" s="7" t="s">
        <v>286</v>
      </c>
      <c r="D185" s="1" t="s">
        <v>277</v>
      </c>
      <c r="F185" s="1">
        <f>IF(OR(classes[[#This Row],[Old Type]]&lt;&gt;classes[[#This Row],[New Type]],classes[[#This Row],[Old Sub-Type]]&lt;&gt;classes[[#This Row],[New Sub-Type]]),1,0)</f>
        <v>1</v>
      </c>
    </row>
    <row r="186" spans="1:6" x14ac:dyDescent="0.25">
      <c r="A186" s="1" t="s">
        <v>78</v>
      </c>
      <c r="B186" s="1" t="s">
        <v>188</v>
      </c>
      <c r="C186" s="7" t="s">
        <v>286</v>
      </c>
      <c r="D186" s="7" t="s">
        <v>188</v>
      </c>
      <c r="F186" s="1">
        <f>IF(OR(classes[[#This Row],[Old Type]]&lt;&gt;classes[[#This Row],[New Type]],classes[[#This Row],[Old Sub-Type]]&lt;&gt;classes[[#This Row],[New Sub-Type]]),1,0)</f>
        <v>1</v>
      </c>
    </row>
    <row r="187" spans="1:6" x14ac:dyDescent="0.25">
      <c r="A187" s="1" t="s">
        <v>79</v>
      </c>
      <c r="C187" s="7" t="s">
        <v>289</v>
      </c>
      <c r="F187" s="1">
        <f>IF(OR(classes[[#This Row],[Old Type]]&lt;&gt;classes[[#This Row],[New Type]],classes[[#This Row],[Old Sub-Type]]&lt;&gt;classes[[#This Row],[New Sub-Type]]),1,0)</f>
        <v>1</v>
      </c>
    </row>
    <row r="188" spans="1:6" x14ac:dyDescent="0.25">
      <c r="A188" s="1" t="s">
        <v>80</v>
      </c>
      <c r="B188" s="1" t="s">
        <v>154</v>
      </c>
      <c r="C188" s="1" t="s">
        <v>242</v>
      </c>
      <c r="D188" s="1" t="s">
        <v>154</v>
      </c>
      <c r="F188" s="1">
        <f>IF(OR(classes[[#This Row],[Old Type]]&lt;&gt;classes[[#This Row],[New Type]],classes[[#This Row],[Old Sub-Type]]&lt;&gt;classes[[#This Row],[New Sub-Type]]),1,0)</f>
        <v>1</v>
      </c>
    </row>
    <row r="189" spans="1:6" x14ac:dyDescent="0.25">
      <c r="A189" s="1" t="s">
        <v>80</v>
      </c>
      <c r="B189" s="1" t="s">
        <v>194</v>
      </c>
      <c r="C189" s="1" t="s">
        <v>242</v>
      </c>
      <c r="D189" s="1" t="s">
        <v>279</v>
      </c>
      <c r="F189" s="1">
        <f>IF(OR(classes[[#This Row],[Old Type]]&lt;&gt;classes[[#This Row],[New Type]],classes[[#This Row],[Old Sub-Type]]&lt;&gt;classes[[#This Row],[New Sub-Type]]),1,0)</f>
        <v>1</v>
      </c>
    </row>
    <row r="190" spans="1:6" x14ac:dyDescent="0.25">
      <c r="A190" s="1" t="s">
        <v>80</v>
      </c>
      <c r="B190" s="1" t="s">
        <v>195</v>
      </c>
      <c r="C190" s="1" t="s">
        <v>242</v>
      </c>
      <c r="D190" s="1" t="s">
        <v>253</v>
      </c>
      <c r="F190" s="1">
        <f>IF(OR(classes[[#This Row],[Old Type]]&lt;&gt;classes[[#This Row],[New Type]],classes[[#This Row],[Old Sub-Type]]&lt;&gt;classes[[#This Row],[New Sub-Type]]),1,0)</f>
        <v>1</v>
      </c>
    </row>
    <row r="191" spans="1:6" x14ac:dyDescent="0.25">
      <c r="A191" s="1" t="s">
        <v>80</v>
      </c>
      <c r="B191" s="1" t="s">
        <v>190</v>
      </c>
      <c r="C191" s="7" t="s">
        <v>290</v>
      </c>
      <c r="D191" s="7" t="s">
        <v>278</v>
      </c>
      <c r="F191" s="1">
        <f>IF(OR(classes[[#This Row],[Old Type]]&lt;&gt;classes[[#This Row],[New Type]],classes[[#This Row],[Old Sub-Type]]&lt;&gt;classes[[#This Row],[New Sub-Type]]),1,0)</f>
        <v>1</v>
      </c>
    </row>
    <row r="192" spans="1:6" x14ac:dyDescent="0.25">
      <c r="A192" s="1" t="s">
        <v>80</v>
      </c>
      <c r="B192" s="1" t="s">
        <v>191</v>
      </c>
      <c r="C192" s="7" t="s">
        <v>290</v>
      </c>
      <c r="D192" s="7" t="s">
        <v>278</v>
      </c>
      <c r="F192" s="1">
        <f>IF(OR(classes[[#This Row],[Old Type]]&lt;&gt;classes[[#This Row],[New Type]],classes[[#This Row],[Old Sub-Type]]&lt;&gt;classes[[#This Row],[New Sub-Type]]),1,0)</f>
        <v>1</v>
      </c>
    </row>
    <row r="193" spans="1:6" x14ac:dyDescent="0.25">
      <c r="A193" s="1" t="s">
        <v>80</v>
      </c>
      <c r="B193" s="1" t="s">
        <v>193</v>
      </c>
      <c r="C193" s="7" t="s">
        <v>290</v>
      </c>
      <c r="D193" s="1" t="s">
        <v>304</v>
      </c>
      <c r="F193" s="1">
        <f>IF(OR(classes[[#This Row],[Old Type]]&lt;&gt;classes[[#This Row],[New Type]],classes[[#This Row],[Old Sub-Type]]&lt;&gt;classes[[#This Row],[New Sub-Type]]),1,0)</f>
        <v>1</v>
      </c>
    </row>
    <row r="194" spans="1:6" x14ac:dyDescent="0.25">
      <c r="A194" s="1" t="s">
        <v>80</v>
      </c>
      <c r="B194" s="1" t="s">
        <v>196</v>
      </c>
      <c r="C194" s="1" t="s">
        <v>290</v>
      </c>
      <c r="D194" s="1" t="s">
        <v>196</v>
      </c>
      <c r="F194" s="1">
        <f>IF(OR(classes[[#This Row],[Old Type]]&lt;&gt;classes[[#This Row],[New Type]],classes[[#This Row],[Old Sub-Type]]&lt;&gt;classes[[#This Row],[New Sub-Type]]),1,0)</f>
        <v>1</v>
      </c>
    </row>
    <row r="195" spans="1:6" x14ac:dyDescent="0.25">
      <c r="A195" s="1" t="s">
        <v>80</v>
      </c>
      <c r="B195" s="1" t="s">
        <v>189</v>
      </c>
      <c r="C195" s="7" t="s">
        <v>287</v>
      </c>
      <c r="D195" s="1" t="s">
        <v>189</v>
      </c>
      <c r="F195" s="1">
        <f>IF(OR(classes[[#This Row],[Old Type]]&lt;&gt;classes[[#This Row],[New Type]],classes[[#This Row],[Old Sub-Type]]&lt;&gt;classes[[#This Row],[New Sub-Type]]),1,0)</f>
        <v>1</v>
      </c>
    </row>
    <row r="196" spans="1:6" x14ac:dyDescent="0.25">
      <c r="A196" s="1" t="s">
        <v>80</v>
      </c>
      <c r="B196" s="1" t="s">
        <v>192</v>
      </c>
      <c r="C196" s="7" t="s">
        <v>287</v>
      </c>
      <c r="D196" s="1" t="s">
        <v>192</v>
      </c>
      <c r="F196" s="1">
        <f>IF(OR(classes[[#This Row],[Old Type]]&lt;&gt;classes[[#This Row],[New Type]],classes[[#This Row],[Old Sub-Type]]&lt;&gt;classes[[#This Row],[New Sub-Type]]),1,0)</f>
        <v>1</v>
      </c>
    </row>
    <row r="197" spans="1:6" x14ac:dyDescent="0.25">
      <c r="A197" s="1" t="s">
        <v>81</v>
      </c>
      <c r="B197" s="1" t="s">
        <v>197</v>
      </c>
      <c r="C197" s="1" t="s">
        <v>291</v>
      </c>
      <c r="F197" s="1">
        <f>IF(OR(classes[[#This Row],[Old Type]]&lt;&gt;classes[[#This Row],[New Type]],classes[[#This Row],[Old Sub-Type]]&lt;&gt;classes[[#This Row],[New Sub-Type]]),1,0)</f>
        <v>1</v>
      </c>
    </row>
    <row r="198" spans="1:6" x14ac:dyDescent="0.25">
      <c r="A198" s="1" t="s">
        <v>81</v>
      </c>
      <c r="B198" s="1" t="s">
        <v>198</v>
      </c>
      <c r="C198" s="1" t="s">
        <v>288</v>
      </c>
      <c r="D198" s="1" t="s">
        <v>198</v>
      </c>
      <c r="F198" s="1">
        <f>IF(OR(classes[[#This Row],[Old Type]]&lt;&gt;classes[[#This Row],[New Type]],classes[[#This Row],[Old Sub-Type]]&lt;&gt;classes[[#This Row],[New Sub-Type]]),1,0)</f>
        <v>1</v>
      </c>
    </row>
    <row r="199" spans="1:6" x14ac:dyDescent="0.25">
      <c r="A199" s="1" t="s">
        <v>81</v>
      </c>
      <c r="B199" s="1" t="s">
        <v>199</v>
      </c>
      <c r="C199" s="1" t="s">
        <v>288</v>
      </c>
      <c r="D199" s="1" t="s">
        <v>199</v>
      </c>
      <c r="F199" s="1">
        <f>IF(OR(classes[[#This Row],[Old Type]]&lt;&gt;classes[[#This Row],[New Type]],classes[[#This Row],[Old Sub-Type]]&lt;&gt;classes[[#This Row],[New Sub-Type]]),1,0)</f>
        <v>1</v>
      </c>
    </row>
    <row r="200" spans="1:6" x14ac:dyDescent="0.25">
      <c r="A200" s="1" t="s">
        <v>81</v>
      </c>
      <c r="B200" s="1" t="s">
        <v>188</v>
      </c>
      <c r="C200" s="1" t="s">
        <v>288</v>
      </c>
      <c r="D200" s="1" t="s">
        <v>188</v>
      </c>
      <c r="F200" s="1">
        <f>IF(OR(classes[[#This Row],[Old Type]]&lt;&gt;classes[[#This Row],[New Type]],classes[[#This Row],[Old Sub-Type]]&lt;&gt;classes[[#This Row],[New Sub-Type]]),1,0)</f>
        <v>1</v>
      </c>
    </row>
    <row r="201" spans="1:6" x14ac:dyDescent="0.25">
      <c r="A201" s="1" t="s">
        <v>81</v>
      </c>
      <c r="B201" s="1" t="s">
        <v>200</v>
      </c>
      <c r="C201" s="1" t="s">
        <v>288</v>
      </c>
      <c r="D201" s="1" t="s">
        <v>200</v>
      </c>
      <c r="F201" s="1">
        <f>IF(OR(classes[[#This Row],[Old Type]]&lt;&gt;classes[[#This Row],[New Type]],classes[[#This Row],[Old Sub-Type]]&lt;&gt;classes[[#This Row],[New Sub-Type]]),1,0)</f>
        <v>1</v>
      </c>
    </row>
    <row r="202" spans="1:6" x14ac:dyDescent="0.25">
      <c r="A202" s="1" t="s">
        <v>82</v>
      </c>
      <c r="C202" s="7" t="s">
        <v>292</v>
      </c>
      <c r="F202" s="1">
        <f>IF(OR(classes[[#This Row],[Old Type]]&lt;&gt;classes[[#This Row],[New Type]],classes[[#This Row],[Old Sub-Type]]&lt;&gt;classes[[#This Row],[New Sub-Type]]),1,0)</f>
        <v>1</v>
      </c>
    </row>
    <row r="203" spans="1:6" x14ac:dyDescent="0.25">
      <c r="A203" s="1" t="s">
        <v>82</v>
      </c>
      <c r="B203" s="1" t="s">
        <v>104</v>
      </c>
      <c r="C203" s="7" t="s">
        <v>292</v>
      </c>
      <c r="D203" s="1" t="s">
        <v>104</v>
      </c>
      <c r="F203" s="1">
        <f>IF(OR(classes[[#This Row],[Old Type]]&lt;&gt;classes[[#This Row],[New Type]],classes[[#This Row],[Old Sub-Type]]&lt;&gt;classes[[#This Row],[New Sub-Type]]),1,0)</f>
        <v>1</v>
      </c>
    </row>
    <row r="204" spans="1:6" x14ac:dyDescent="0.25">
      <c r="A204" s="1" t="s">
        <v>82</v>
      </c>
      <c r="B204" s="1" t="s">
        <v>106</v>
      </c>
      <c r="C204" s="7" t="s">
        <v>292</v>
      </c>
      <c r="D204" s="1" t="s">
        <v>214</v>
      </c>
      <c r="F204" s="1">
        <f>IF(OR(classes[[#This Row],[Old Type]]&lt;&gt;classes[[#This Row],[New Type]],classes[[#This Row],[Old Sub-Type]]&lt;&gt;classes[[#This Row],[New Sub-Type]]),1,0)</f>
        <v>1</v>
      </c>
    </row>
    <row r="205" spans="1:6" x14ac:dyDescent="0.25">
      <c r="A205" s="1" t="s">
        <v>82</v>
      </c>
      <c r="B205" s="1" t="s">
        <v>108</v>
      </c>
      <c r="C205" s="7" t="s">
        <v>292</v>
      </c>
      <c r="D205" s="1" t="s">
        <v>108</v>
      </c>
      <c r="F205" s="1">
        <f>IF(OR(classes[[#This Row],[Old Type]]&lt;&gt;classes[[#This Row],[New Type]],classes[[#This Row],[Old Sub-Type]]&lt;&gt;classes[[#This Row],[New Sub-Type]]),1,0)</f>
        <v>1</v>
      </c>
    </row>
    <row r="206" spans="1:6" x14ac:dyDescent="0.25">
      <c r="A206" s="1" t="s">
        <v>83</v>
      </c>
      <c r="C206" s="7" t="s">
        <v>305</v>
      </c>
      <c r="F206" s="1">
        <f>IF(OR(classes[[#This Row],[Old Type]]&lt;&gt;classes[[#This Row],[New Type]],classes[[#This Row],[Old Sub-Type]]&lt;&gt;classes[[#This Row],[New Sub-Type]]),1,0)</f>
        <v>1</v>
      </c>
    </row>
    <row r="207" spans="1:6" x14ac:dyDescent="0.25">
      <c r="A207" s="1" t="s">
        <v>83</v>
      </c>
      <c r="B207" s="1" t="s">
        <v>104</v>
      </c>
      <c r="C207" s="7" t="s">
        <v>305</v>
      </c>
      <c r="D207" s="1" t="s">
        <v>104</v>
      </c>
      <c r="F207" s="1">
        <f>IF(OR(classes[[#This Row],[Old Type]]&lt;&gt;classes[[#This Row],[New Type]],classes[[#This Row],[Old Sub-Type]]&lt;&gt;classes[[#This Row],[New Sub-Type]]),1,0)</f>
        <v>1</v>
      </c>
    </row>
    <row r="208" spans="1:6" x14ac:dyDescent="0.25">
      <c r="A208" s="1" t="s">
        <v>83</v>
      </c>
      <c r="B208" s="1" t="s">
        <v>106</v>
      </c>
      <c r="C208" s="7" t="s">
        <v>305</v>
      </c>
      <c r="D208" s="1" t="s">
        <v>214</v>
      </c>
      <c r="F208" s="1">
        <f>IF(OR(classes[[#This Row],[Old Type]]&lt;&gt;classes[[#This Row],[New Type]],classes[[#This Row],[Old Sub-Type]]&lt;&gt;classes[[#This Row],[New Sub-Type]]),1,0)</f>
        <v>1</v>
      </c>
    </row>
    <row r="209" spans="1:6" x14ac:dyDescent="0.25">
      <c r="A209" s="1" t="s">
        <v>83</v>
      </c>
      <c r="B209" s="1" t="s">
        <v>108</v>
      </c>
      <c r="C209" s="7" t="s">
        <v>305</v>
      </c>
      <c r="D209" s="1" t="s">
        <v>108</v>
      </c>
      <c r="F209" s="1">
        <f>IF(OR(classes[[#This Row],[Old Type]]&lt;&gt;classes[[#This Row],[New Type]],classes[[#This Row],[Old Sub-Type]]&lt;&gt;classes[[#This Row],[New Sub-Type]]),1,0)</f>
        <v>1</v>
      </c>
    </row>
    <row r="210" spans="1:6" x14ac:dyDescent="0.25">
      <c r="A210" s="1" t="s">
        <v>84</v>
      </c>
      <c r="C210" s="7" t="s">
        <v>294</v>
      </c>
      <c r="F210" s="1">
        <f>IF(OR(classes[[#This Row],[Old Type]]&lt;&gt;classes[[#This Row],[New Type]],classes[[#This Row],[Old Sub-Type]]&lt;&gt;classes[[#This Row],[New Sub-Type]]),1,0)</f>
        <v>1</v>
      </c>
    </row>
    <row r="211" spans="1:6" x14ac:dyDescent="0.25">
      <c r="A211" s="1" t="s">
        <v>85</v>
      </c>
      <c r="C211" s="7" t="s">
        <v>295</v>
      </c>
      <c r="F211" s="1">
        <f>IF(OR(classes[[#This Row],[Old Type]]&lt;&gt;classes[[#This Row],[New Type]],classes[[#This Row],[Old Sub-Type]]&lt;&gt;classes[[#This Row],[New Sub-Type]]),1,0)</f>
        <v>1</v>
      </c>
    </row>
    <row r="212" spans="1:6" x14ac:dyDescent="0.25">
      <c r="A212" s="1" t="s">
        <v>85</v>
      </c>
      <c r="B212" s="1" t="s">
        <v>201</v>
      </c>
      <c r="C212" s="7" t="s">
        <v>295</v>
      </c>
      <c r="F212" s="1">
        <f>IF(OR(classes[[#This Row],[Old Type]]&lt;&gt;classes[[#This Row],[New Type]],classes[[#This Row],[Old Sub-Type]]&lt;&gt;classes[[#This Row],[New Sub-Type]]),1,0)</f>
        <v>1</v>
      </c>
    </row>
    <row r="213" spans="1:6" x14ac:dyDescent="0.25">
      <c r="A213" s="1" t="s">
        <v>85</v>
      </c>
      <c r="B213" s="1" t="s">
        <v>163</v>
      </c>
      <c r="C213" s="7" t="s">
        <v>295</v>
      </c>
      <c r="F213" s="1">
        <f>IF(OR(classes[[#This Row],[Old Type]]&lt;&gt;classes[[#This Row],[New Type]],classes[[#This Row],[Old Sub-Type]]&lt;&gt;classes[[#This Row],[New Sub-Type]]),1,0)</f>
        <v>1</v>
      </c>
    </row>
    <row r="214" spans="1:6" x14ac:dyDescent="0.25">
      <c r="A214" s="1" t="s">
        <v>85</v>
      </c>
      <c r="B214" s="1" t="s">
        <v>202</v>
      </c>
      <c r="C214" s="7" t="s">
        <v>295</v>
      </c>
      <c r="F214" s="1">
        <f>IF(OR(classes[[#This Row],[Old Type]]&lt;&gt;classes[[#This Row],[New Type]],classes[[#This Row],[Old Sub-Type]]&lt;&gt;classes[[#This Row],[New Sub-Type]]),1,0)</f>
        <v>1</v>
      </c>
    </row>
    <row r="215" spans="1:6" x14ac:dyDescent="0.25">
      <c r="A215" s="1" t="s">
        <v>86</v>
      </c>
      <c r="C215" s="7" t="s">
        <v>86</v>
      </c>
      <c r="F215" s="1">
        <f>IF(OR(classes[[#This Row],[Old Type]]&lt;&gt;classes[[#This Row],[New Type]],classes[[#This Row],[Old Sub-Type]]&lt;&gt;classes[[#This Row],[New Sub-Type]]),1,0)</f>
        <v>0</v>
      </c>
    </row>
    <row r="216" spans="1:6" x14ac:dyDescent="0.25">
      <c r="A216" s="1" t="s">
        <v>87</v>
      </c>
      <c r="C216" s="7" t="s">
        <v>280</v>
      </c>
      <c r="F216" s="1">
        <f>IF(OR(classes[[#This Row],[Old Type]]&lt;&gt;classes[[#This Row],[New Type]],classes[[#This Row],[Old Sub-Type]]&lt;&gt;classes[[#This Row],[New Sub-Type]]),1,0)</f>
        <v>0</v>
      </c>
    </row>
    <row r="217" spans="1:6" x14ac:dyDescent="0.25">
      <c r="A217" s="1" t="s">
        <v>87</v>
      </c>
      <c r="B217" s="1" t="s">
        <v>203</v>
      </c>
      <c r="C217" s="7" t="s">
        <v>280</v>
      </c>
      <c r="D217" s="1" t="s">
        <v>203</v>
      </c>
      <c r="F217" s="1">
        <f>IF(OR(classes[[#This Row],[Old Type]]&lt;&gt;classes[[#This Row],[New Type]],classes[[#This Row],[Old Sub-Type]]&lt;&gt;classes[[#This Row],[New Sub-Type]]),1,0)</f>
        <v>0</v>
      </c>
    </row>
    <row r="218" spans="1:6" x14ac:dyDescent="0.25">
      <c r="A218" s="1" t="s">
        <v>87</v>
      </c>
      <c r="B218" s="1" t="s">
        <v>204</v>
      </c>
      <c r="C218" s="7" t="s">
        <v>280</v>
      </c>
      <c r="D218" s="1" t="s">
        <v>204</v>
      </c>
      <c r="F218" s="1">
        <f>IF(OR(classes[[#This Row],[Old Type]]&lt;&gt;classes[[#This Row],[New Type]],classes[[#This Row],[Old Sub-Type]]&lt;&gt;classes[[#This Row],[New Sub-Type]]),1,0)</f>
        <v>0</v>
      </c>
    </row>
    <row r="219" spans="1:6" x14ac:dyDescent="0.25">
      <c r="A219" s="1" t="s">
        <v>87</v>
      </c>
      <c r="B219" s="1" t="s">
        <v>177</v>
      </c>
      <c r="C219" s="7" t="s">
        <v>280</v>
      </c>
      <c r="D219" s="1" t="s">
        <v>177</v>
      </c>
      <c r="F219" s="1">
        <f>IF(OR(classes[[#This Row],[Old Type]]&lt;&gt;classes[[#This Row],[New Type]],classes[[#This Row],[Old Sub-Type]]&lt;&gt;classes[[#This Row],[New Sub-Type]]),1,0)</f>
        <v>0</v>
      </c>
    </row>
    <row r="220" spans="1:6" x14ac:dyDescent="0.25">
      <c r="A220" s="1" t="s">
        <v>87</v>
      </c>
      <c r="B220" s="1" t="s">
        <v>205</v>
      </c>
      <c r="C220" s="7" t="s">
        <v>280</v>
      </c>
      <c r="D220" s="1" t="s">
        <v>205</v>
      </c>
      <c r="F220" s="1">
        <f>IF(OR(classes[[#This Row],[Old Type]]&lt;&gt;classes[[#This Row],[New Type]],classes[[#This Row],[Old Sub-Type]]&lt;&gt;classes[[#This Row],[New Sub-Type]]),1,0)</f>
        <v>0</v>
      </c>
    </row>
    <row r="221" spans="1:6" x14ac:dyDescent="0.25">
      <c r="A221" s="1" t="s">
        <v>87</v>
      </c>
      <c r="B221" s="1" t="s">
        <v>206</v>
      </c>
      <c r="C221" s="7" t="s">
        <v>280</v>
      </c>
      <c r="D221" s="1" t="s">
        <v>206</v>
      </c>
      <c r="F221" s="1">
        <f>IF(OR(classes[[#This Row],[Old Type]]&lt;&gt;classes[[#This Row],[New Type]],classes[[#This Row],[Old Sub-Type]]&lt;&gt;classes[[#This Row],[New Sub-Type]]),1,0)</f>
        <v>0</v>
      </c>
    </row>
    <row r="222" spans="1:6" x14ac:dyDescent="0.25">
      <c r="A222" s="1" t="s">
        <v>87</v>
      </c>
      <c r="B222" s="1" t="s">
        <v>207</v>
      </c>
      <c r="C222" s="7" t="s">
        <v>280</v>
      </c>
      <c r="D222" s="1" t="s">
        <v>207</v>
      </c>
      <c r="F222" s="1">
        <f>IF(OR(classes[[#This Row],[Old Type]]&lt;&gt;classes[[#This Row],[New Type]],classes[[#This Row],[Old Sub-Type]]&lt;&gt;classes[[#This Row],[New Sub-Type]]),1,0)</f>
        <v>0</v>
      </c>
    </row>
    <row r="223" spans="1:6" x14ac:dyDescent="0.25">
      <c r="A223" s="1" t="s">
        <v>88</v>
      </c>
      <c r="C223" s="1" t="s">
        <v>88</v>
      </c>
      <c r="F223" s="1">
        <f>IF(OR(classes[[#This Row],[Old Type]]&lt;&gt;classes[[#This Row],[New Type]],classes[[#This Row],[Old Sub-Type]]&lt;&gt;classes[[#This Row],[New Sub-Type]]),1,0)</f>
        <v>0</v>
      </c>
    </row>
    <row r="224" spans="1:6" x14ac:dyDescent="0.25">
      <c r="A224" s="1" t="s">
        <v>88</v>
      </c>
      <c r="B224" s="1" t="s">
        <v>203</v>
      </c>
      <c r="C224" s="1" t="s">
        <v>88</v>
      </c>
      <c r="D224" s="1" t="s">
        <v>203</v>
      </c>
      <c r="F224" s="1">
        <f>IF(OR(classes[[#This Row],[Old Type]]&lt;&gt;classes[[#This Row],[New Type]],classes[[#This Row],[Old Sub-Type]]&lt;&gt;classes[[#This Row],[New Sub-Type]]),1,0)</f>
        <v>0</v>
      </c>
    </row>
    <row r="225" spans="1:6" x14ac:dyDescent="0.25">
      <c r="A225" s="1" t="s">
        <v>88</v>
      </c>
      <c r="B225" s="1" t="s">
        <v>204</v>
      </c>
      <c r="C225" s="1" t="s">
        <v>88</v>
      </c>
      <c r="D225" s="1" t="s">
        <v>204</v>
      </c>
      <c r="F225" s="1">
        <f>IF(OR(classes[[#This Row],[Old Type]]&lt;&gt;classes[[#This Row],[New Type]],classes[[#This Row],[Old Sub-Type]]&lt;&gt;classes[[#This Row],[New Sub-Type]]),1,0)</f>
        <v>0</v>
      </c>
    </row>
    <row r="226" spans="1:6" x14ac:dyDescent="0.25">
      <c r="A226" s="1" t="s">
        <v>88</v>
      </c>
      <c r="B226" s="1" t="s">
        <v>177</v>
      </c>
      <c r="C226" s="1" t="s">
        <v>88</v>
      </c>
      <c r="D226" s="1" t="s">
        <v>177</v>
      </c>
      <c r="F226" s="1">
        <f>IF(OR(classes[[#This Row],[Old Type]]&lt;&gt;classes[[#This Row],[New Type]],classes[[#This Row],[Old Sub-Type]]&lt;&gt;classes[[#This Row],[New Sub-Type]]),1,0)</f>
        <v>0</v>
      </c>
    </row>
    <row r="227" spans="1:6" x14ac:dyDescent="0.25">
      <c r="A227" s="1" t="s">
        <v>88</v>
      </c>
      <c r="B227" s="1" t="s">
        <v>205</v>
      </c>
      <c r="C227" s="1" t="s">
        <v>88</v>
      </c>
      <c r="D227" s="1" t="s">
        <v>205</v>
      </c>
      <c r="F227" s="1">
        <f>IF(OR(classes[[#This Row],[Old Type]]&lt;&gt;classes[[#This Row],[New Type]],classes[[#This Row],[Old Sub-Type]]&lt;&gt;classes[[#This Row],[New Sub-Type]]),1,0)</f>
        <v>0</v>
      </c>
    </row>
    <row r="228" spans="1:6" x14ac:dyDescent="0.25">
      <c r="A228" s="1" t="s">
        <v>89</v>
      </c>
      <c r="C228" s="1" t="s">
        <v>89</v>
      </c>
      <c r="F228" s="1">
        <f>IF(OR(classes[[#This Row],[Old Type]]&lt;&gt;classes[[#This Row],[New Type]],classes[[#This Row],[Old Sub-Type]]&lt;&gt;classes[[#This Row],[New Sub-Type]]),1,0)</f>
        <v>0</v>
      </c>
    </row>
    <row r="229" spans="1:6" x14ac:dyDescent="0.25">
      <c r="A229" s="1" t="s">
        <v>89</v>
      </c>
      <c r="B229" s="1" t="s">
        <v>203</v>
      </c>
      <c r="C229" s="1" t="s">
        <v>89</v>
      </c>
      <c r="D229" s="1" t="s">
        <v>203</v>
      </c>
      <c r="F229" s="1">
        <f>IF(OR(classes[[#This Row],[Old Type]]&lt;&gt;classes[[#This Row],[New Type]],classes[[#This Row],[Old Sub-Type]]&lt;&gt;classes[[#This Row],[New Sub-Type]]),1,0)</f>
        <v>0</v>
      </c>
    </row>
    <row r="230" spans="1:6" x14ac:dyDescent="0.25">
      <c r="A230" s="1" t="s">
        <v>89</v>
      </c>
      <c r="B230" s="1" t="s">
        <v>204</v>
      </c>
      <c r="C230" s="1" t="s">
        <v>89</v>
      </c>
      <c r="D230" s="1" t="s">
        <v>204</v>
      </c>
      <c r="F230" s="1">
        <f>IF(OR(classes[[#This Row],[Old Type]]&lt;&gt;classes[[#This Row],[New Type]],classes[[#This Row],[Old Sub-Type]]&lt;&gt;classes[[#This Row],[New Sub-Type]]),1,0)</f>
        <v>0</v>
      </c>
    </row>
    <row r="231" spans="1:6" x14ac:dyDescent="0.25">
      <c r="A231" s="1" t="s">
        <v>89</v>
      </c>
      <c r="B231" s="1" t="s">
        <v>177</v>
      </c>
      <c r="C231" s="1" t="s">
        <v>89</v>
      </c>
      <c r="D231" s="1" t="s">
        <v>177</v>
      </c>
      <c r="F231" s="1">
        <f>IF(OR(classes[[#This Row],[Old Type]]&lt;&gt;classes[[#This Row],[New Type]],classes[[#This Row],[Old Sub-Type]]&lt;&gt;classes[[#This Row],[New Sub-Type]]),1,0)</f>
        <v>0</v>
      </c>
    </row>
    <row r="232" spans="1:6" x14ac:dyDescent="0.25">
      <c r="A232" s="1" t="s">
        <v>89</v>
      </c>
      <c r="B232" s="1" t="s">
        <v>208</v>
      </c>
      <c r="C232" s="1" t="s">
        <v>89</v>
      </c>
      <c r="D232" s="1" t="s">
        <v>208</v>
      </c>
      <c r="F232" s="1">
        <f>IF(OR(classes[[#This Row],[Old Type]]&lt;&gt;classes[[#This Row],[New Type]],classes[[#This Row],[Old Sub-Type]]&lt;&gt;classes[[#This Row],[New Sub-Type]]),1,0)</f>
        <v>0</v>
      </c>
    </row>
    <row r="233" spans="1:6" x14ac:dyDescent="0.25">
      <c r="A233" s="1" t="s">
        <v>89</v>
      </c>
      <c r="B233" s="1" t="s">
        <v>151</v>
      </c>
      <c r="C233" s="1" t="s">
        <v>89</v>
      </c>
      <c r="D233" s="1" t="s">
        <v>151</v>
      </c>
      <c r="F233" s="1">
        <f>IF(OR(classes[[#This Row],[Old Type]]&lt;&gt;classes[[#This Row],[New Type]],classes[[#This Row],[Old Sub-Type]]&lt;&gt;classes[[#This Row],[New Sub-Type]]),1,0)</f>
        <v>0</v>
      </c>
    </row>
    <row r="234" spans="1:6" x14ac:dyDescent="0.25">
      <c r="A234" s="1" t="s">
        <v>90</v>
      </c>
      <c r="C234" s="1" t="s">
        <v>90</v>
      </c>
      <c r="F234" s="1">
        <f>IF(OR(classes[[#This Row],[Old Type]]&lt;&gt;classes[[#This Row],[New Type]],classes[[#This Row],[Old Sub-Type]]&lt;&gt;classes[[#This Row],[New Sub-Type]]),1,0)</f>
        <v>0</v>
      </c>
    </row>
    <row r="235" spans="1:6" x14ac:dyDescent="0.25">
      <c r="A235" s="1" t="s">
        <v>90</v>
      </c>
      <c r="B235" s="1" t="s">
        <v>209</v>
      </c>
      <c r="C235" s="1" t="s">
        <v>90</v>
      </c>
      <c r="D235" s="1" t="s">
        <v>209</v>
      </c>
      <c r="F235" s="1">
        <f>IF(OR(classes[[#This Row],[Old Type]]&lt;&gt;classes[[#This Row],[New Type]],classes[[#This Row],[Old Sub-Type]]&lt;&gt;classes[[#This Row],[New Sub-Type]]),1,0)</f>
        <v>0</v>
      </c>
    </row>
    <row r="236" spans="1:6" x14ac:dyDescent="0.25">
      <c r="A236" s="1" t="s">
        <v>90</v>
      </c>
      <c r="B236" s="1" t="s">
        <v>177</v>
      </c>
      <c r="C236" s="1" t="s">
        <v>90</v>
      </c>
      <c r="D236" s="1" t="s">
        <v>177</v>
      </c>
      <c r="F236" s="1">
        <f>IF(OR(classes[[#This Row],[Old Type]]&lt;&gt;classes[[#This Row],[New Type]],classes[[#This Row],[Old Sub-Type]]&lt;&gt;classes[[#This Row],[New Sub-Type]]),1,0)</f>
        <v>0</v>
      </c>
    </row>
    <row r="237" spans="1:6" x14ac:dyDescent="0.25">
      <c r="A237" s="1" t="s">
        <v>90</v>
      </c>
      <c r="B237" s="1" t="s">
        <v>208</v>
      </c>
      <c r="C237" s="1" t="s">
        <v>90</v>
      </c>
      <c r="D237" s="1" t="s">
        <v>208</v>
      </c>
      <c r="F237" s="1">
        <f>IF(OR(classes[[#This Row],[Old Type]]&lt;&gt;classes[[#This Row],[New Type]],classes[[#This Row],[Old Sub-Type]]&lt;&gt;classes[[#This Row],[New Sub-Type]]),1,0)</f>
        <v>0</v>
      </c>
    </row>
    <row r="238" spans="1:6" x14ac:dyDescent="0.25">
      <c r="A238" s="1" t="s">
        <v>90</v>
      </c>
      <c r="B238" s="1" t="s">
        <v>151</v>
      </c>
      <c r="C238" s="1" t="s">
        <v>90</v>
      </c>
      <c r="D238" s="1" t="s">
        <v>151</v>
      </c>
      <c r="F238" s="1">
        <f>IF(OR(classes[[#This Row],[Old Type]]&lt;&gt;classes[[#This Row],[New Type]],classes[[#This Row],[Old Sub-Type]]&lt;&gt;classes[[#This Row],[New Sub-Type]]),1,0)</f>
        <v>0</v>
      </c>
    </row>
    <row r="239" spans="1:6" x14ac:dyDescent="0.25">
      <c r="A239" s="1" t="s">
        <v>91</v>
      </c>
      <c r="C239" s="1" t="s">
        <v>91</v>
      </c>
      <c r="F239" s="1">
        <f>IF(OR(classes[[#This Row],[Old Type]]&lt;&gt;classes[[#This Row],[New Type]],classes[[#This Row],[Old Sub-Type]]&lt;&gt;classes[[#This Row],[New Sub-Type]]),1,0)</f>
        <v>0</v>
      </c>
    </row>
    <row r="240" spans="1:6" x14ac:dyDescent="0.25">
      <c r="A240" s="1" t="s">
        <v>91</v>
      </c>
      <c r="B240" s="1" t="s">
        <v>177</v>
      </c>
      <c r="C240" s="1" t="s">
        <v>91</v>
      </c>
      <c r="D240" s="1" t="s">
        <v>177</v>
      </c>
      <c r="F240" s="1">
        <f>IF(OR(classes[[#This Row],[Old Type]]&lt;&gt;classes[[#This Row],[New Type]],classes[[#This Row],[Old Sub-Type]]&lt;&gt;classes[[#This Row],[New Sub-Type]]),1,0)</f>
        <v>0</v>
      </c>
    </row>
    <row r="241" spans="1:6" x14ac:dyDescent="0.25">
      <c r="A241" s="1" t="s">
        <v>92</v>
      </c>
      <c r="C241" s="1" t="s">
        <v>92</v>
      </c>
      <c r="F241" s="1">
        <f>IF(OR(classes[[#This Row],[Old Type]]&lt;&gt;classes[[#This Row],[New Type]],classes[[#This Row],[Old Sub-Type]]&lt;&gt;classes[[#This Row],[New Sub-Type]]),1,0)</f>
        <v>0</v>
      </c>
    </row>
    <row r="242" spans="1:6" x14ac:dyDescent="0.25">
      <c r="A242" s="1" t="s">
        <v>92</v>
      </c>
      <c r="B242" s="1" t="s">
        <v>210</v>
      </c>
      <c r="C242" s="1" t="s">
        <v>92</v>
      </c>
      <c r="D242" s="1" t="s">
        <v>210</v>
      </c>
      <c r="F242" s="1">
        <f>IF(OR(classes[[#This Row],[Old Type]]&lt;&gt;classes[[#This Row],[New Type]],classes[[#This Row],[Old Sub-Type]]&lt;&gt;classes[[#This Row],[New Sub-Type]]),1,0)</f>
        <v>0</v>
      </c>
    </row>
    <row r="243" spans="1:6" x14ac:dyDescent="0.25">
      <c r="A243" s="1" t="s">
        <v>92</v>
      </c>
      <c r="B243" s="1" t="s">
        <v>211</v>
      </c>
      <c r="C243" s="1" t="s">
        <v>92</v>
      </c>
      <c r="D243" s="1" t="s">
        <v>211</v>
      </c>
      <c r="F243" s="1">
        <f>IF(OR(classes[[#This Row],[Old Type]]&lt;&gt;classes[[#This Row],[New Type]],classes[[#This Row],[Old Sub-Type]]&lt;&gt;classes[[#This Row],[New Sub-Type]]),1,0)</f>
        <v>0</v>
      </c>
    </row>
    <row r="244" spans="1:6" x14ac:dyDescent="0.25">
      <c r="A244" s="1" t="s">
        <v>93</v>
      </c>
      <c r="C244" s="1" t="s">
        <v>93</v>
      </c>
      <c r="F244" s="1">
        <f>IF(OR(classes[[#This Row],[Old Type]]&lt;&gt;classes[[#This Row],[New Type]],classes[[#This Row],[Old Sub-Type]]&lt;&gt;classes[[#This Row],[New Sub-Type]]),1,0)</f>
        <v>0</v>
      </c>
    </row>
  </sheetData>
  <conditionalFormatting sqref="A2:D244">
    <cfRule type="expression" dxfId="11" priority="1">
      <formula>$F2&gt;0</formula>
    </cfRule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3"/>
  <sheetViews>
    <sheetView workbookViewId="0">
      <selection activeCell="E1" sqref="E1"/>
    </sheetView>
  </sheetViews>
  <sheetFormatPr defaultRowHeight="15" x14ac:dyDescent="0.25"/>
  <cols>
    <col min="1" max="1" width="13.7109375" customWidth="1"/>
    <col min="2" max="2" width="40.28515625" style="1" bestFit="1" customWidth="1"/>
    <col min="3" max="3" width="31.28515625" style="1" bestFit="1" customWidth="1"/>
    <col min="4" max="4" width="26.42578125" customWidth="1"/>
  </cols>
  <sheetData>
    <row r="1" spans="1:4" s="3" customFormat="1" x14ac:dyDescent="0.25">
      <c r="A1" s="3" t="s">
        <v>0</v>
      </c>
      <c r="B1" s="3" t="s">
        <v>1</v>
      </c>
      <c r="C1" s="3" t="s">
        <v>96</v>
      </c>
      <c r="D1" s="3" t="s">
        <v>97</v>
      </c>
    </row>
    <row r="2" spans="1:4" x14ac:dyDescent="0.25">
      <c r="B2" s="1" t="s">
        <v>2</v>
      </c>
      <c r="C2" s="1" t="s">
        <v>2</v>
      </c>
    </row>
    <row r="3" spans="1:4" x14ac:dyDescent="0.25">
      <c r="B3" s="1" t="s">
        <v>3</v>
      </c>
      <c r="C3" s="1" t="s">
        <v>3</v>
      </c>
    </row>
    <row r="4" spans="1:4" x14ac:dyDescent="0.25">
      <c r="B4" s="1" t="s">
        <v>4</v>
      </c>
      <c r="C4" s="1" t="s">
        <v>4</v>
      </c>
    </row>
    <row r="5" spans="1:4" x14ac:dyDescent="0.25">
      <c r="B5" s="1" t="s">
        <v>5</v>
      </c>
      <c r="C5" s="1" t="s">
        <v>5</v>
      </c>
    </row>
    <row r="6" spans="1:4" x14ac:dyDescent="0.25">
      <c r="B6" s="1" t="s">
        <v>6</v>
      </c>
      <c r="C6" s="1" t="s">
        <v>6</v>
      </c>
    </row>
    <row r="7" spans="1:4" x14ac:dyDescent="0.25">
      <c r="B7" s="1" t="s">
        <v>7</v>
      </c>
      <c r="C7" s="1" t="s">
        <v>7</v>
      </c>
    </row>
    <row r="8" spans="1:4" x14ac:dyDescent="0.25">
      <c r="B8" s="1" t="s">
        <v>8</v>
      </c>
      <c r="C8" s="1" t="s">
        <v>8</v>
      </c>
    </row>
    <row r="9" spans="1:4" x14ac:dyDescent="0.25">
      <c r="B9" s="1" t="s">
        <v>9</v>
      </c>
      <c r="C9" s="1" t="s">
        <v>9</v>
      </c>
    </row>
    <row r="10" spans="1:4" x14ac:dyDescent="0.25">
      <c r="B10" s="1" t="s">
        <v>10</v>
      </c>
      <c r="C10" s="1" t="s">
        <v>94</v>
      </c>
    </row>
    <row r="11" spans="1:4" x14ac:dyDescent="0.25">
      <c r="B11" s="1" t="s">
        <v>11</v>
      </c>
      <c r="C11" s="2" t="s">
        <v>95</v>
      </c>
    </row>
    <row r="12" spans="1:4" x14ac:dyDescent="0.25">
      <c r="B12" s="1" t="s">
        <v>12</v>
      </c>
    </row>
    <row r="13" spans="1:4" x14ac:dyDescent="0.25">
      <c r="B13" s="1" t="s">
        <v>13</v>
      </c>
    </row>
    <row r="14" spans="1:4" x14ac:dyDescent="0.25">
      <c r="B14" s="1" t="s">
        <v>14</v>
      </c>
    </row>
    <row r="15" spans="1:4" x14ac:dyDescent="0.25">
      <c r="B15" s="1" t="s">
        <v>15</v>
      </c>
    </row>
    <row r="16" spans="1:4" x14ac:dyDescent="0.25">
      <c r="B16" s="1" t="s">
        <v>16</v>
      </c>
    </row>
    <row r="17" spans="2:2" x14ac:dyDescent="0.25">
      <c r="B17" s="1" t="s">
        <v>17</v>
      </c>
    </row>
    <row r="18" spans="2:2" x14ac:dyDescent="0.25">
      <c r="B18" s="1" t="s">
        <v>18</v>
      </c>
    </row>
    <row r="19" spans="2:2" x14ac:dyDescent="0.25">
      <c r="B19" s="1" t="s">
        <v>19</v>
      </c>
    </row>
    <row r="20" spans="2:2" x14ac:dyDescent="0.25">
      <c r="B20" s="1" t="s">
        <v>20</v>
      </c>
    </row>
    <row r="21" spans="2:2" x14ac:dyDescent="0.25">
      <c r="B21" s="1" t="s">
        <v>21</v>
      </c>
    </row>
    <row r="22" spans="2:2" x14ac:dyDescent="0.25">
      <c r="B22" s="1" t="s">
        <v>22</v>
      </c>
    </row>
    <row r="23" spans="2:2" x14ac:dyDescent="0.25">
      <c r="B23" s="1" t="s">
        <v>23</v>
      </c>
    </row>
    <row r="24" spans="2:2" x14ac:dyDescent="0.25">
      <c r="B24" s="1" t="s">
        <v>24</v>
      </c>
    </row>
    <row r="25" spans="2:2" x14ac:dyDescent="0.25">
      <c r="B25" s="1" t="s">
        <v>25</v>
      </c>
    </row>
    <row r="26" spans="2:2" x14ac:dyDescent="0.25">
      <c r="B26" s="1" t="s">
        <v>26</v>
      </c>
    </row>
    <row r="27" spans="2:2" x14ac:dyDescent="0.25">
      <c r="B27" s="1" t="s">
        <v>27</v>
      </c>
    </row>
    <row r="28" spans="2:2" x14ac:dyDescent="0.25">
      <c r="B28" s="1" t="s">
        <v>28</v>
      </c>
    </row>
    <row r="29" spans="2:2" x14ac:dyDescent="0.25">
      <c r="B29" s="1" t="s">
        <v>29</v>
      </c>
    </row>
    <row r="30" spans="2:2" x14ac:dyDescent="0.25">
      <c r="B30" s="1" t="s">
        <v>30</v>
      </c>
    </row>
    <row r="31" spans="2:2" x14ac:dyDescent="0.25">
      <c r="B31" s="1" t="s">
        <v>31</v>
      </c>
    </row>
    <row r="32" spans="2:2" x14ac:dyDescent="0.25">
      <c r="B32" s="1" t="s">
        <v>32</v>
      </c>
    </row>
    <row r="33" spans="2:2" x14ac:dyDescent="0.25">
      <c r="B33" s="1" t="s">
        <v>33</v>
      </c>
    </row>
    <row r="34" spans="2:2" x14ac:dyDescent="0.25">
      <c r="B34" s="1" t="s">
        <v>34</v>
      </c>
    </row>
    <row r="35" spans="2:2" x14ac:dyDescent="0.25">
      <c r="B35" s="1" t="s">
        <v>35</v>
      </c>
    </row>
    <row r="36" spans="2:2" x14ac:dyDescent="0.25">
      <c r="B36" s="1" t="s">
        <v>36</v>
      </c>
    </row>
    <row r="37" spans="2:2" x14ac:dyDescent="0.25">
      <c r="B37" s="1" t="s">
        <v>37</v>
      </c>
    </row>
    <row r="38" spans="2:2" x14ac:dyDescent="0.25">
      <c r="B38" s="1" t="s">
        <v>38</v>
      </c>
    </row>
    <row r="39" spans="2:2" x14ac:dyDescent="0.25">
      <c r="B39" s="1" t="s">
        <v>39</v>
      </c>
    </row>
    <row r="40" spans="2:2" x14ac:dyDescent="0.25">
      <c r="B40" s="1" t="s">
        <v>40</v>
      </c>
    </row>
    <row r="41" spans="2:2" x14ac:dyDescent="0.25">
      <c r="B41" s="1" t="s">
        <v>41</v>
      </c>
    </row>
    <row r="42" spans="2:2" x14ac:dyDescent="0.25">
      <c r="B42" s="1" t="s">
        <v>42</v>
      </c>
    </row>
    <row r="43" spans="2:2" x14ac:dyDescent="0.25">
      <c r="B43" s="1" t="s">
        <v>43</v>
      </c>
    </row>
    <row r="44" spans="2:2" x14ac:dyDescent="0.25">
      <c r="B44" s="1" t="s">
        <v>44</v>
      </c>
    </row>
    <row r="45" spans="2:2" x14ac:dyDescent="0.25">
      <c r="B45" s="1" t="s">
        <v>45</v>
      </c>
    </row>
    <row r="46" spans="2:2" x14ac:dyDescent="0.25">
      <c r="B46" s="1" t="s">
        <v>46</v>
      </c>
    </row>
    <row r="47" spans="2:2" x14ac:dyDescent="0.25">
      <c r="B47" s="1" t="s">
        <v>47</v>
      </c>
    </row>
    <row r="48" spans="2:2" x14ac:dyDescent="0.25">
      <c r="B48" s="1" t="s">
        <v>48</v>
      </c>
    </row>
    <row r="49" spans="2:2" x14ac:dyDescent="0.25">
      <c r="B49" s="1" t="s">
        <v>49</v>
      </c>
    </row>
    <row r="50" spans="2:2" x14ac:dyDescent="0.25">
      <c r="B50" s="1" t="s">
        <v>50</v>
      </c>
    </row>
    <row r="51" spans="2:2" x14ac:dyDescent="0.25">
      <c r="B51" s="1" t="s">
        <v>51</v>
      </c>
    </row>
    <row r="52" spans="2:2" x14ac:dyDescent="0.25">
      <c r="B52" s="1" t="s">
        <v>52</v>
      </c>
    </row>
    <row r="53" spans="2:2" x14ac:dyDescent="0.25">
      <c r="B53" s="1" t="s">
        <v>53</v>
      </c>
    </row>
    <row r="54" spans="2:2" x14ac:dyDescent="0.25">
      <c r="B54" s="1" t="s">
        <v>54</v>
      </c>
    </row>
    <row r="55" spans="2:2" x14ac:dyDescent="0.25">
      <c r="B55" s="1" t="s">
        <v>55</v>
      </c>
    </row>
    <row r="56" spans="2:2" x14ac:dyDescent="0.25">
      <c r="B56" s="1" t="s">
        <v>56</v>
      </c>
    </row>
    <row r="57" spans="2:2" x14ac:dyDescent="0.25">
      <c r="B57" s="1" t="s">
        <v>57</v>
      </c>
    </row>
    <row r="58" spans="2:2" x14ac:dyDescent="0.25">
      <c r="B58" s="1" t="s">
        <v>58</v>
      </c>
    </row>
    <row r="59" spans="2:2" x14ac:dyDescent="0.25">
      <c r="B59" s="1" t="s">
        <v>59</v>
      </c>
    </row>
    <row r="60" spans="2:2" x14ac:dyDescent="0.25">
      <c r="B60" s="1" t="s">
        <v>60</v>
      </c>
    </row>
    <row r="61" spans="2:2" x14ac:dyDescent="0.25">
      <c r="B61" s="1" t="s">
        <v>61</v>
      </c>
    </row>
    <row r="62" spans="2:2" x14ac:dyDescent="0.25">
      <c r="B62" s="1" t="s">
        <v>62</v>
      </c>
    </row>
    <row r="63" spans="2:2" x14ac:dyDescent="0.25">
      <c r="B63" s="1" t="s">
        <v>63</v>
      </c>
    </row>
    <row r="64" spans="2:2" x14ac:dyDescent="0.25">
      <c r="B64" s="1" t="s">
        <v>64</v>
      </c>
    </row>
    <row r="65" spans="2:2" x14ac:dyDescent="0.25">
      <c r="B65" s="1" t="s">
        <v>65</v>
      </c>
    </row>
    <row r="66" spans="2:2" x14ac:dyDescent="0.25">
      <c r="B66" s="1" t="s">
        <v>66</v>
      </c>
    </row>
    <row r="67" spans="2:2" x14ac:dyDescent="0.25">
      <c r="B67" s="1" t="s">
        <v>67</v>
      </c>
    </row>
    <row r="68" spans="2:2" x14ac:dyDescent="0.25">
      <c r="B68" s="1" t="s">
        <v>68</v>
      </c>
    </row>
    <row r="69" spans="2:2" x14ac:dyDescent="0.25">
      <c r="B69" s="1" t="s">
        <v>69</v>
      </c>
    </row>
    <row r="70" spans="2:2" x14ac:dyDescent="0.25">
      <c r="B70" s="1" t="s">
        <v>70</v>
      </c>
    </row>
    <row r="71" spans="2:2" x14ac:dyDescent="0.25">
      <c r="B71" s="1" t="s">
        <v>71</v>
      </c>
    </row>
    <row r="72" spans="2:2" x14ac:dyDescent="0.25">
      <c r="B72" s="1" t="s">
        <v>72</v>
      </c>
    </row>
    <row r="73" spans="2:2" x14ac:dyDescent="0.25">
      <c r="B73" s="1" t="s">
        <v>73</v>
      </c>
    </row>
    <row r="74" spans="2:2" x14ac:dyDescent="0.25">
      <c r="B74" s="1" t="s">
        <v>74</v>
      </c>
    </row>
    <row r="75" spans="2:2" x14ac:dyDescent="0.25">
      <c r="B75" s="1" t="s">
        <v>75</v>
      </c>
    </row>
    <row r="76" spans="2:2" x14ac:dyDescent="0.25">
      <c r="B76" s="1" t="s">
        <v>76</v>
      </c>
    </row>
    <row r="77" spans="2:2" x14ac:dyDescent="0.25">
      <c r="B77" s="1" t="s">
        <v>77</v>
      </c>
    </row>
    <row r="78" spans="2:2" x14ac:dyDescent="0.25">
      <c r="B78" s="1" t="s">
        <v>78</v>
      </c>
    </row>
    <row r="79" spans="2:2" x14ac:dyDescent="0.25">
      <c r="B79" s="1" t="s">
        <v>79</v>
      </c>
    </row>
    <row r="80" spans="2:2" x14ac:dyDescent="0.25">
      <c r="B80" s="1" t="s">
        <v>80</v>
      </c>
    </row>
    <row r="81" spans="2:2" x14ac:dyDescent="0.25">
      <c r="B81" s="1" t="s">
        <v>81</v>
      </c>
    </row>
    <row r="82" spans="2:2" x14ac:dyDescent="0.25">
      <c r="B82" s="1" t="s">
        <v>82</v>
      </c>
    </row>
    <row r="83" spans="2:2" x14ac:dyDescent="0.25">
      <c r="B83" s="1" t="s">
        <v>83</v>
      </c>
    </row>
    <row r="84" spans="2:2" x14ac:dyDescent="0.25">
      <c r="B84" s="1" t="s">
        <v>84</v>
      </c>
    </row>
    <row r="85" spans="2:2" x14ac:dyDescent="0.25">
      <c r="B85" s="1" t="s">
        <v>85</v>
      </c>
    </row>
    <row r="86" spans="2:2" x14ac:dyDescent="0.25">
      <c r="B86" s="1" t="s">
        <v>86</v>
      </c>
    </row>
    <row r="87" spans="2:2" x14ac:dyDescent="0.25">
      <c r="B87" s="1" t="s">
        <v>87</v>
      </c>
    </row>
    <row r="88" spans="2:2" x14ac:dyDescent="0.25">
      <c r="B88" s="1" t="s">
        <v>88</v>
      </c>
    </row>
    <row r="89" spans="2:2" x14ac:dyDescent="0.25">
      <c r="B89" s="1" t="s">
        <v>89</v>
      </c>
    </row>
    <row r="90" spans="2:2" x14ac:dyDescent="0.25">
      <c r="B90" s="1" t="s">
        <v>90</v>
      </c>
    </row>
    <row r="91" spans="2:2" x14ac:dyDescent="0.25">
      <c r="B91" s="1" t="s">
        <v>91</v>
      </c>
    </row>
    <row r="92" spans="2:2" x14ac:dyDescent="0.25">
      <c r="B92" s="1" t="s">
        <v>92</v>
      </c>
    </row>
    <row r="93" spans="2:2" x14ac:dyDescent="0.25">
      <c r="B93" s="1" t="s">
        <v>93</v>
      </c>
    </row>
  </sheetData>
  <pageMargins left="0.75" right="0.75" top="0.75" bottom="0.5" header="0.5" footer="0.75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4 E A A B Q S w M E F A A C A A g A y 3 S 7 U j x H / / i n A A A A + A A A A B I A H A B D b 2 5 m a W c v U G F j a 2 F n Z S 5 4 b W w g o h g A K K A U A A A A A A A A A A A A A A A A A A A A A A A A A A A A h Y + 9 D o I w G E V f h X S n L f U H J B 9 l c J X E h G h c S a 3 Q C M X Q Y n k 3 B x / J V 5 B E U T f H e 3 K G c x + 3 O 6 R D U 3 t X 2 R n V 6 g Q F m C J P a t E e l S 4 T 1 N u T H 6 G U w 7 Y Q 5 6 K U 3 i h r E w / m m K D K 2 k t M i H M O u x l u u 5 I w S g N y y D a 5 q G R T o I + s / s u + 0 s Y W W k j E Y f + K 4 Q y H K 7 w I l x F m 8 w D I h C F T + q u w s R h T I D 8 Q 1 n 1 t + 0 5 y q f 1 d D m S a Q N 4 v + B N Q S w M E F A A C A A g A y 3 S 7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t 0 u 1 L n y c H y N Q E A A B A C A A A T A B w A R m 9 y b X V s Y X M v U 2 V j d G l v b j E u b S C i G A A o o B Q A A A A A A A A A A A A A A A A A A A A A A A A A A A B 1 j 8 F L w z A U x u + F / g 8 h X j o I Z Z 1 O w d G D d I q H M d R u X l Y P M X 1 u g T Q Z e c l 0 j P 3 v Z r a w T T S X J L / 3 3 v d 9 D 0 E 4 a T Q p 2 z s b x V E c 4 Y p b q I l Q H B G Q 5 E S B i y M S T m m 8 F R B I g Z t 0 b I R v Q L v k Q S p I C 6 N d + G B C i 9 t q j m C x a r h 1 U q f Z 8 P K m G p t P r Q y v s e p k U 4 E b 2 m O L M S j Z S A c 2 p 4 w y U h j l G 4 3 5 g J F 7 L U w t 9 T K / H v b 7 G S P P 3 j g o 3 V Z B f n y m U 6 P h r c f a f B f 0 y Z o m 1 G r y C L w O I W g I O + P v o b G r d D x p V 2 F k 0 f E 7 p U r B F b e Y O + t P J Y s V 1 8 u g O N u u 4 S g 3 s 1 z j h 7 F N m / h Q x O Q P f 7 b b 0 S y 7 C q u 5 0 E I c f L k 9 I 4 H 1 B 2 d s f z R 8 g b X i I m i 8 c u V P L D v + Q 5 N f u R i d z i c T y r R X i n W N 9 m y C t Z 7 7 X h x J / Y / V 6 B t Q S w E C L Q A U A A I A C A D L d L t S P E f / + K c A A A D 4 A A A A E g A A A A A A A A A A A A A A A A A A A A A A Q 2 9 u Z m l n L 1 B h Y 2 t h Z 2 U u e G 1 s U E s B A i 0 A F A A C A A g A y 3 S 7 U g / K 6 a u k A A A A 6 Q A A A B M A A A A A A A A A A A A A A A A A 8 w A A A F t D b 2 5 0 Z W 5 0 X 1 R 5 c G V z X S 5 4 b W x Q S w E C L Q A U A A I A C A D L d L t S 5 8 n B 8 j U B A A A Q A g A A E w A A A A A A A A A A A A A A A A D k A Q A A R m 9 y b X V s Y X M v U 2 V j d G l v b j E u b V B L B Q Y A A A A A A w A D A M I A A A B m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n C Q A A A A A A A E U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h c 3 N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j b G F z c 2 V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y N 1 Q x O D o z O D o y M y 4 x N D Q 2 O D U 2 W i I g L z 4 8 R W 5 0 c n k g V H l w Z T 0 i R m l s b E N v b H V t b l R 5 c G V z I i B W Y W x 1 Z T 0 i c 0 J n W T 0 i I C 8 + P E V u d H J 5 I F R 5 c G U 9 I k Z p b G x D b 2 x 1 b W 5 O Y W 1 l c y I g V m F s d W U 9 I n N b J n F 1 b 3 Q 7 M T E 0 J n F 1 b 3 Q 7 L C Z x d W 9 0 O z E w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s Y X N z Z X M v Q 2 h h b m d l Z C B U e X B l L n s x M T Q s M H 0 m c X V v d D s s J n F 1 b 3 Q 7 U 2 V j d G l v b j E v Y 2 x h c 3 N l c y 9 S Z X B s Y W N l Z C B W Y W x 1 Z S 5 7 M T A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2 N s Y X N z Z X M v Q 2 h h b m d l Z C B U e X B l L n s x M T Q s M H 0 m c X V v d D s s J n F 1 b 3 Q 7 U 2 V j d G l v b j E v Y 2 x h c 3 N l c y 9 S Z X B s Y W N l Z C B W Y W x 1 Z S 5 7 M T A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G F z c 2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s Y X N z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h c 3 N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s Y X N z Z X M v U m V w b G F j Z W Q l M j B W Y W x 1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T / 3 Q 7 f l e R Q Z B 3 N 6 z S o M L A A A A A A A I A A A A A A A N m A A D A A A A A E A A A A G U S V 4 3 c n 3 x N 8 R q J I L T R A g 8 A A A A A B I A A A K A A A A A Q A A A A V p + N q P 7 9 d b 2 3 m w J f J Z X b 7 V A A A A B 5 Q z M C i d T c c V C G h x 5 t Y q r N v U + i q 6 S e 1 W + 2 Q h 6 7 4 / k + y T x z n Q R R Y M U 3 G w A p Y 2 D l w / B a 5 c 1 T c Y d i R k F h 7 g 5 k Y G F B E z D f Q h 1 P N p N N X Y c W s I v j m R Q A A A A t D R C X n w Z g K C y M h l n R B 9 R R 9 J o 6 W A = = < / D a t a M a s h u p > 
</file>

<file path=customXml/itemProps1.xml><?xml version="1.0" encoding="utf-8"?>
<ds:datastoreItem xmlns:ds="http://schemas.openxmlformats.org/officeDocument/2006/customXml" ds:itemID="{B67858CE-B09E-4BBF-8D1F-CA9B88E65D1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David Jay</dc:creator>
  <cp:lastModifiedBy>Martin, David Jay</cp:lastModifiedBy>
  <dcterms:created xsi:type="dcterms:W3CDTF">2021-05-27T18:32:25Z</dcterms:created>
  <dcterms:modified xsi:type="dcterms:W3CDTF">2022-02-28T15:06:40Z</dcterms:modified>
</cp:coreProperties>
</file>